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VTN\Operations\Fiscal\Contracts\HVTN Year 21\!!NAID GY21 Grant Application &amp; Budgets\Program Budgets\Roxby Scientific Leadership Development\"/>
    </mc:Choice>
  </mc:AlternateContent>
  <xr:revisionPtr revIDLastSave="0" documentId="13_ncr:1_{7EDEF8B7-E4DF-4057-A299-59BD896007BF}" xr6:coauthVersionLast="47" xr6:coauthVersionMax="47" xr10:uidLastSave="{00000000-0000-0000-0000-000000000000}"/>
  <bookViews>
    <workbookView xWindow="16110" yWindow="-16320" windowWidth="29040" windowHeight="15840" xr2:uid="{34C2D8B1-497B-443B-8D67-438698A4A7FF}"/>
  </bookViews>
  <sheets>
    <sheet name="Budget Instructions" sheetId="7" r:id="rId1"/>
    <sheet name="Summary" sheetId="2" r:id="rId2"/>
    <sheet name=" HVTN Pilot Awards " sheetId="1" r:id="rId3"/>
    <sheet name="YR3" sheetId="4" state="hidden" r:id="rId4"/>
    <sheet name="YR4" sheetId="5" state="hidden" r:id="rId5"/>
    <sheet name="YR5" sheetId="6" state="hidden" r:id="rId6"/>
  </sheets>
  <externalReferences>
    <externalReference r:id="rId7"/>
    <externalReference r:id="rId8"/>
    <externalReference r:id="rId9"/>
  </externalReferences>
  <definedNames>
    <definedName name="_Key1" localSheetId="2" hidden="1">'[1]2229 - 00'!#REF!</definedName>
    <definedName name="_Key1" localSheetId="0" hidden="1">'[2]2229 - 00'!#REF!</definedName>
    <definedName name="_Key1" localSheetId="3" hidden="1">'[1]2229 - 00'!#REF!</definedName>
    <definedName name="_Key1" localSheetId="4" hidden="1">'[1]2229 - 00'!#REF!</definedName>
    <definedName name="_Key1" localSheetId="5" hidden="1">'[1]2229 - 00'!#REF!</definedName>
    <definedName name="_Key1" hidden="1">'[1]2229 - 00'!#REF!</definedName>
    <definedName name="_Key2" localSheetId="2" hidden="1">'[1]2229 - 00'!#REF!</definedName>
    <definedName name="_Key2" localSheetId="0" hidden="1">'[2]2229 - 00'!#REF!</definedName>
    <definedName name="_Key2" localSheetId="3" hidden="1">'[1]2229 - 00'!#REF!</definedName>
    <definedName name="_Key2" localSheetId="4" hidden="1">'[1]2229 - 00'!#REF!</definedName>
    <definedName name="_Key2" localSheetId="5" hidden="1">'[1]2229 - 00'!#REF!</definedName>
    <definedName name="_Key2" hidden="1">'[1]2229 - 00'!#REF!</definedName>
    <definedName name="_Order1" hidden="1">255</definedName>
    <definedName name="_Order2" hidden="1">255</definedName>
    <definedName name="_Sort" localSheetId="2" hidden="1">'[1]2229 - 00'!#REF!</definedName>
    <definedName name="_Sort" localSheetId="0" hidden="1">'[2]2229 - 00'!#REF!</definedName>
    <definedName name="_Sort" localSheetId="3" hidden="1">'[1]2229 - 00'!#REF!</definedName>
    <definedName name="_Sort" localSheetId="4" hidden="1">'[1]2229 - 00'!#REF!</definedName>
    <definedName name="_Sort" localSheetId="5" hidden="1">'[1]2229 - 00'!#REF!</definedName>
    <definedName name="_Sort" hidden="1">'[1]2229 - 00'!#REF!</definedName>
    <definedName name="SAPBEXhrIndnt" hidden="1">"Wide"</definedName>
    <definedName name="SAPsysID" hidden="1">"708C5W7SBKP804JT78WJ0JNKI"</definedName>
    <definedName name="SAPwbID" hidden="1">"ARS"</definedName>
    <definedName name="sfa" localSheetId="2" hidden="1">'[3]2229 - 00'!#REF!</definedName>
    <definedName name="sfa" localSheetId="0" hidden="1">'[2]2229 - 00'!#REF!</definedName>
    <definedName name="sfa" localSheetId="3" hidden="1">'[3]2229 - 00'!#REF!</definedName>
    <definedName name="sfa" localSheetId="4" hidden="1">'[3]2229 - 00'!#REF!</definedName>
    <definedName name="sfa" localSheetId="5" hidden="1">'[3]2229 - 00'!#REF!</definedName>
    <definedName name="sfa" hidden="1">'[1]2229 - 00'!#REF!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7" i="6" l="1"/>
  <c r="H58" i="6"/>
  <c r="H47" i="6"/>
  <c r="H66" i="6" s="1"/>
  <c r="H41" i="6"/>
  <c r="H65" i="6" s="1"/>
  <c r="H32" i="6"/>
  <c r="H64" i="6" s="1"/>
  <c r="H23" i="6"/>
  <c r="H63" i="6" s="1"/>
  <c r="G18" i="6"/>
  <c r="F18" i="6"/>
  <c r="F17" i="6"/>
  <c r="F16" i="6"/>
  <c r="F15" i="6"/>
  <c r="G15" i="6" s="1"/>
  <c r="H15" i="6" s="1"/>
  <c r="F14" i="6"/>
  <c r="G14" i="6" s="1"/>
  <c r="H14" i="6" s="1"/>
  <c r="F13" i="6"/>
  <c r="F12" i="6"/>
  <c r="F11" i="6"/>
  <c r="G11" i="6" s="1"/>
  <c r="H11" i="6" s="1"/>
  <c r="F10" i="6"/>
  <c r="G10" i="6" s="1"/>
  <c r="H10" i="6" s="1"/>
  <c r="F9" i="6"/>
  <c r="F8" i="6"/>
  <c r="F7" i="6"/>
  <c r="F6" i="6"/>
  <c r="G6" i="6" s="1"/>
  <c r="H64" i="5"/>
  <c r="H63" i="5"/>
  <c r="H58" i="5"/>
  <c r="H67" i="5" s="1"/>
  <c r="H47" i="5"/>
  <c r="H66" i="5" s="1"/>
  <c r="H41" i="5"/>
  <c r="H65" i="5" s="1"/>
  <c r="H32" i="5"/>
  <c r="H23" i="5"/>
  <c r="F18" i="5"/>
  <c r="F17" i="5"/>
  <c r="F16" i="5"/>
  <c r="F15" i="5"/>
  <c r="G14" i="5"/>
  <c r="H14" i="5" s="1"/>
  <c r="F14" i="5"/>
  <c r="F13" i="5"/>
  <c r="F12" i="5"/>
  <c r="G12" i="5" s="1"/>
  <c r="H12" i="5" s="1"/>
  <c r="F11" i="5"/>
  <c r="G11" i="5" s="1"/>
  <c r="F10" i="5"/>
  <c r="F9" i="5"/>
  <c r="G8" i="5"/>
  <c r="F8" i="5"/>
  <c r="F7" i="5"/>
  <c r="G7" i="5" s="1"/>
  <c r="F6" i="5"/>
  <c r="H67" i="4"/>
  <c r="H64" i="4"/>
  <c r="H58" i="4"/>
  <c r="H47" i="4"/>
  <c r="H66" i="4" s="1"/>
  <c r="H41" i="4"/>
  <c r="H65" i="4" s="1"/>
  <c r="H32" i="4"/>
  <c r="H23" i="4"/>
  <c r="H63" i="4" s="1"/>
  <c r="F18" i="4"/>
  <c r="G17" i="4"/>
  <c r="H17" i="4" s="1"/>
  <c r="F17" i="4"/>
  <c r="F16" i="4"/>
  <c r="G16" i="4" s="1"/>
  <c r="H16" i="4" s="1"/>
  <c r="F15" i="4"/>
  <c r="G15" i="4" s="1"/>
  <c r="H15" i="4" s="1"/>
  <c r="F14" i="4"/>
  <c r="G14" i="4" s="1"/>
  <c r="H14" i="4" s="1"/>
  <c r="F13" i="4"/>
  <c r="F12" i="4"/>
  <c r="F11" i="4"/>
  <c r="G11" i="4" s="1"/>
  <c r="H11" i="4" s="1"/>
  <c r="F10" i="4"/>
  <c r="F9" i="4"/>
  <c r="G9" i="4" s="1"/>
  <c r="H9" i="4" s="1"/>
  <c r="F8" i="4"/>
  <c r="G8" i="4" s="1"/>
  <c r="H8" i="4" s="1"/>
  <c r="F7" i="4"/>
  <c r="G7" i="4" s="1"/>
  <c r="H7" i="4" s="1"/>
  <c r="F6" i="4"/>
  <c r="G6" i="4" s="1"/>
  <c r="G8" i="6" l="1"/>
  <c r="H8" i="6" s="1"/>
  <c r="F19" i="5"/>
  <c r="H61" i="5" s="1"/>
  <c r="H13" i="5"/>
  <c r="H16" i="6"/>
  <c r="G13" i="5"/>
  <c r="G16" i="6"/>
  <c r="H10" i="4"/>
  <c r="H8" i="5"/>
  <c r="H12" i="6"/>
  <c r="H15" i="5"/>
  <c r="G15" i="5"/>
  <c r="G18" i="4"/>
  <c r="H18" i="4" s="1"/>
  <c r="G6" i="5"/>
  <c r="H6" i="5" s="1"/>
  <c r="H7" i="5"/>
  <c r="G10" i="4"/>
  <c r="F19" i="6"/>
  <c r="H61" i="6" s="1"/>
  <c r="G12" i="6"/>
  <c r="H18" i="6"/>
  <c r="H6" i="6"/>
  <c r="G9" i="6"/>
  <c r="H9" i="6" s="1"/>
  <c r="G17" i="6"/>
  <c r="H17" i="6" s="1"/>
  <c r="G7" i="6"/>
  <c r="H7" i="6" s="1"/>
  <c r="G13" i="6"/>
  <c r="H13" i="6" s="1"/>
  <c r="H6" i="4"/>
  <c r="H13" i="4"/>
  <c r="H11" i="5"/>
  <c r="G12" i="4"/>
  <c r="G19" i="4" s="1"/>
  <c r="H62" i="4" s="1"/>
  <c r="G9" i="5"/>
  <c r="H9" i="5" s="1"/>
  <c r="G17" i="5"/>
  <c r="H17" i="5" s="1"/>
  <c r="G13" i="4"/>
  <c r="G10" i="5"/>
  <c r="H10" i="5" s="1"/>
  <c r="G18" i="5"/>
  <c r="H18" i="5" s="1"/>
  <c r="F19" i="4"/>
  <c r="H61" i="4" s="1"/>
  <c r="G16" i="5"/>
  <c r="H16" i="5" s="1"/>
  <c r="H65" i="1"/>
  <c r="B8" i="2" s="1"/>
  <c r="C8" i="2" s="1"/>
  <c r="H58" i="1"/>
  <c r="H67" i="1" s="1"/>
  <c r="B10" i="2" s="1"/>
  <c r="C10" i="2" s="1"/>
  <c r="H47" i="1"/>
  <c r="H66" i="1" s="1"/>
  <c r="B9" i="2" s="1"/>
  <c r="C9" i="2" s="1"/>
  <c r="H41" i="1"/>
  <c r="H32" i="1"/>
  <c r="H64" i="1" s="1"/>
  <c r="B7" i="2" s="1"/>
  <c r="C7" i="2" s="1"/>
  <c r="H23" i="1"/>
  <c r="H63" i="1" s="1"/>
  <c r="B6" i="2" s="1"/>
  <c r="C6" i="2" s="1"/>
  <c r="H12" i="4" l="1"/>
  <c r="H19" i="6"/>
  <c r="G19" i="6"/>
  <c r="H62" i="6" s="1"/>
  <c r="H19" i="5"/>
  <c r="H68" i="4"/>
  <c r="H19" i="4"/>
  <c r="G19" i="5"/>
  <c r="H62" i="5" s="1"/>
  <c r="F11" i="1"/>
  <c r="G11" i="1" s="1"/>
  <c r="H11" i="1" s="1"/>
  <c r="F10" i="1"/>
  <c r="F9" i="1"/>
  <c r="F8" i="1"/>
  <c r="G8" i="1" s="1"/>
  <c r="H8" i="1" s="1"/>
  <c r="H68" i="5" l="1"/>
  <c r="H68" i="6"/>
  <c r="H69" i="6"/>
  <c r="H69" i="4"/>
  <c r="G10" i="1"/>
  <c r="H10" i="1" s="1"/>
  <c r="G9" i="1"/>
  <c r="H9" i="1" s="1"/>
  <c r="H69" i="5" l="1"/>
  <c r="H70" i="6"/>
  <c r="H70" i="4"/>
  <c r="F18" i="1"/>
  <c r="G18" i="1" s="1"/>
  <c r="H18" i="1" s="1"/>
  <c r="F17" i="1"/>
  <c r="G17" i="1" s="1"/>
  <c r="F16" i="1"/>
  <c r="F15" i="1"/>
  <c r="G15" i="1" s="1"/>
  <c r="H15" i="1" s="1"/>
  <c r="F14" i="1"/>
  <c r="G14" i="1" s="1"/>
  <c r="H14" i="1" s="1"/>
  <c r="F13" i="1"/>
  <c r="G13" i="1" s="1"/>
  <c r="F12" i="1"/>
  <c r="F7" i="1"/>
  <c r="F6" i="1"/>
  <c r="H70" i="5" l="1"/>
  <c r="G7" i="1"/>
  <c r="F19" i="1"/>
  <c r="H61" i="1" s="1"/>
  <c r="B4" i="2" s="1"/>
  <c r="C4" i="2" s="1"/>
  <c r="G6" i="1"/>
  <c r="G12" i="1"/>
  <c r="H12" i="1" s="1"/>
  <c r="H13" i="1"/>
  <c r="G16" i="1"/>
  <c r="H16" i="1" s="1"/>
  <c r="H17" i="1"/>
  <c r="H7" i="1" l="1"/>
  <c r="G19" i="1"/>
  <c r="H62" i="1" s="1"/>
  <c r="B5" i="2" s="1"/>
  <c r="C5" i="2" s="1"/>
  <c r="H6" i="1"/>
  <c r="H19" i="1" l="1"/>
  <c r="B11" i="2"/>
  <c r="C11" i="2" s="1"/>
  <c r="H69" i="1"/>
  <c r="H70" i="1" l="1"/>
  <c r="B13" i="2" s="1"/>
  <c r="C13" i="2" s="1"/>
  <c r="B12" i="2"/>
  <c r="C12" i="2" s="1"/>
</calcChain>
</file>

<file path=xl/sharedStrings.xml><?xml version="1.0" encoding="utf-8"?>
<sst xmlns="http://schemas.openxmlformats.org/spreadsheetml/2006/main" count="262" uniqueCount="55">
  <si>
    <t>ROLE ON PROJECT</t>
  </si>
  <si>
    <t>SALARY   REQUESTED</t>
  </si>
  <si>
    <t>FRINGE    BENEFITS</t>
  </si>
  <si>
    <t>CONSULTANT COSTS</t>
  </si>
  <si>
    <t>Last, First</t>
  </si>
  <si>
    <t>Role</t>
  </si>
  <si>
    <t>Corey MD, Lawrence</t>
  </si>
  <si>
    <t xml:space="preserve"> THROUGH</t>
  </si>
  <si>
    <t>EFFORT 
(CAL. MONTHS)</t>
  </si>
  <si>
    <t>FRINGE BENEFIT RATE</t>
  </si>
  <si>
    <t>INSTITUTIONAL BASE SALARY</t>
  </si>
  <si>
    <r>
      <t>SUPPLIES</t>
    </r>
    <r>
      <rPr>
        <b/>
        <i/>
        <sz val="8"/>
        <rFont val="Arial"/>
        <family val="2"/>
      </rPr>
      <t xml:space="preserve"> (Itemize by category)</t>
    </r>
  </si>
  <si>
    <t>PERSONNEL</t>
  </si>
  <si>
    <r>
      <t>FHCRC Program Director/Principal Investigator (Last, First, Middle):</t>
    </r>
    <r>
      <rPr>
        <sz val="11"/>
        <rFont val="Arial"/>
        <family val="2"/>
      </rPr>
      <t xml:space="preserve">  </t>
    </r>
  </si>
  <si>
    <t>PERSONNEL SECTION: Enter name, role, effort in calendar months, and fringe benefit rate, and base salary. Salary and fringe benefits requested will auto-calculate.</t>
  </si>
  <si>
    <t>PERSONNEL SUBTOTAL</t>
  </si>
  <si>
    <t xml:space="preserve">FROM   </t>
  </si>
  <si>
    <t>TOTALS</t>
  </si>
  <si>
    <t>DETAILED BUDGET FOR NEXT BUDGET PERIOD</t>
  </si>
  <si>
    <r>
      <t>EQUIPMENT</t>
    </r>
    <r>
      <rPr>
        <b/>
        <i/>
        <sz val="8"/>
        <rFont val="Arial"/>
        <family val="2"/>
      </rPr>
      <t xml:space="preserve"> (Itemize - only include items over USD $5,000 each in this section - otherwise include in supplies)</t>
    </r>
  </si>
  <si>
    <t>Fringe Benefits</t>
  </si>
  <si>
    <t>Consultants</t>
  </si>
  <si>
    <t>Supplies</t>
  </si>
  <si>
    <t>Other Direct Costs</t>
  </si>
  <si>
    <r>
      <t xml:space="preserve">OTHER DIRECT COSTS </t>
    </r>
    <r>
      <rPr>
        <b/>
        <i/>
        <sz val="8"/>
        <rFont val="Arial"/>
        <family val="2"/>
      </rPr>
      <t>(Itemize by category)</t>
    </r>
  </si>
  <si>
    <t>Total Direct Costs</t>
  </si>
  <si>
    <t>F&amp;A Rate</t>
  </si>
  <si>
    <t>F&amp;A</t>
  </si>
  <si>
    <t>Total costs</t>
  </si>
  <si>
    <t>Budget Summary</t>
  </si>
  <si>
    <t>Travel/Mileage</t>
  </si>
  <si>
    <t>Capital Equipment (excluded from F&amp;A)</t>
  </si>
  <si>
    <r>
      <t>TRAVEL (LOCAL TRAVEL/MILEAGE) (</t>
    </r>
    <r>
      <rPr>
        <b/>
        <i/>
        <sz val="8"/>
        <rFont val="Arial"/>
        <family val="2"/>
      </rPr>
      <t>Do not include travel to conferences, etc.)</t>
    </r>
  </si>
  <si>
    <t>Salaries/Direct Labor</t>
  </si>
  <si>
    <t>FRED HUTCHINSON CANCER RESEARCH CENTER/HVTN/CoVPN SUBAWARD BUDGET YEAR 3</t>
  </si>
  <si>
    <t>FRED HUTCHINSON CANCER RESEARCH CENTER/HVTN/CoVPN SUBAWARD BUDGET YEAR 5</t>
  </si>
  <si>
    <t>FRED HUTCHINSON CANCER RESEARCH CENTER/HVTN/CoVPN SUBAWARD BUDGET YEAR 4</t>
  </si>
  <si>
    <t>Year 1</t>
  </si>
  <si>
    <t>Totals</t>
  </si>
  <si>
    <t>BUDGET FOR ENTIRE PROPOSED PERIOD</t>
  </si>
  <si>
    <r>
      <t>FHCC Program Director/Principal Investigator (Last, First, Middle):</t>
    </r>
    <r>
      <rPr>
        <sz val="11"/>
        <rFont val="Arial"/>
        <family val="2"/>
      </rPr>
      <t xml:space="preserve">  </t>
    </r>
  </si>
  <si>
    <t>FRED HUTCHINSON CANCER CENTER/HVTN/CoVPN SUBAWARD BUDGET YEAR 1</t>
  </si>
  <si>
    <t>Summary</t>
  </si>
  <si>
    <t xml:space="preserve">This tab provides a summary of your budget for the entire project period. </t>
  </si>
  <si>
    <t>Total not-to-exceed $35,000</t>
  </si>
  <si>
    <r>
      <rPr>
        <b/>
        <sz val="10"/>
        <color theme="1"/>
        <rFont val="Arial"/>
        <family val="2"/>
      </rPr>
      <t xml:space="preserve">Other Direct Costs: </t>
    </r>
    <r>
      <rPr>
        <sz val="10"/>
        <color theme="1"/>
        <rFont val="Arial"/>
        <family val="2"/>
      </rPr>
      <t>Publication costs are not allowed on this award.</t>
    </r>
    <r>
      <rPr>
        <b/>
        <sz val="10"/>
        <color theme="1"/>
        <rFont val="Arial"/>
        <family val="2"/>
      </rPr>
      <t xml:space="preserve"> </t>
    </r>
  </si>
  <si>
    <r>
      <t xml:space="preserve">TRAVEL: </t>
    </r>
    <r>
      <rPr>
        <sz val="10"/>
        <color theme="1"/>
        <rFont val="Arial"/>
        <family val="2"/>
      </rPr>
      <t xml:space="preserve">Travel costs are not allowed on this award. </t>
    </r>
  </si>
  <si>
    <r>
      <rPr>
        <b/>
        <sz val="10"/>
        <color theme="1"/>
        <rFont val="Arial"/>
        <family val="2"/>
      </rPr>
      <t>Total Direct Costs</t>
    </r>
    <r>
      <rPr>
        <sz val="10"/>
        <color theme="1"/>
        <rFont val="Arial"/>
        <family val="2"/>
      </rPr>
      <t>: Total direct costs should not exceed $35,000.</t>
    </r>
  </si>
  <si>
    <r>
      <rPr>
        <b/>
        <sz val="10"/>
        <color theme="1"/>
        <rFont val="Arial"/>
        <family val="2"/>
      </rPr>
      <t>Indirect Cost Rate</t>
    </r>
    <r>
      <rPr>
        <sz val="10"/>
        <color theme="1"/>
        <rFont val="Arial"/>
        <family val="2"/>
      </rPr>
      <t>: Include your site's F&amp;A rate.</t>
    </r>
  </si>
  <si>
    <t>Please make sure that your total direct costs do not exceed $35,000.</t>
  </si>
  <si>
    <t>All budgets must be in USD.</t>
  </si>
  <si>
    <t>HVTN Scientific Pilot Awards</t>
  </si>
  <si>
    <t xml:space="preserve">Complete this tab with your expected project costs. Please include a thorough description in the budget justification. </t>
  </si>
  <si>
    <t>Please read the HVTN Scientific Pilot Award Project Budget Instructions below and complete your budget updates in the attached tab :</t>
  </si>
  <si>
    <t xml:space="preserve">HVTN Scientific Pilot Award Budget Instructions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</si>
</sst>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m\ dd\,\ yyyy"/>
    <numFmt numFmtId="166" formatCode="General_)"/>
  </numFmts>
  <fonts count="29">
    <font>
      <sz val="10"/>
      <color theme="1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Geneva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i/>
      <sz val="11"/>
      <color indexed="12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2"/>
      <color indexed="8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i/>
      <sz val="8"/>
      <name val="Arial"/>
      <family val="2"/>
    </font>
    <font>
      <b/>
      <i/>
      <sz val="11"/>
      <color rgb="FF0070C0"/>
      <name val="Arial"/>
      <family val="2"/>
    </font>
    <font>
      <b/>
      <sz val="7.5"/>
      <color rgb="FF0070C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6"/>
      <name val="Tms Rmn"/>
    </font>
    <font>
      <u/>
      <sz val="7.5"/>
      <color indexed="12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0">
    <xf numFmtId="0" fontId="0" fillId="0" borderId="0"/>
    <xf numFmtId="9" fontId="12" fillId="0" borderId="0" applyFont="0" applyFill="0" applyBorder="0" applyAlignment="0" applyProtection="0"/>
    <xf numFmtId="0" fontId="1" fillId="0" borderId="0"/>
    <xf numFmtId="0" fontId="5" fillId="0" borderId="0" applyProtection="0"/>
    <xf numFmtId="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66" fontId="25" fillId="0" borderId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/>
    <xf numFmtId="38" fontId="9" fillId="2" borderId="0" xfId="3" applyNumberFormat="1" applyFont="1" applyFill="1" applyBorder="1" applyAlignment="1" applyProtection="1">
      <alignment horizontal="left" vertical="center"/>
      <protection locked="0"/>
    </xf>
    <xf numFmtId="0" fontId="17" fillId="0" borderId="5" xfId="3" applyFont="1" applyBorder="1" applyAlignment="1" applyProtection="1">
      <alignment horizontal="left" vertical="center" wrapText="1"/>
      <protection locked="0"/>
    </xf>
    <xf numFmtId="2" fontId="2" fillId="0" borderId="5" xfId="2" applyNumberFormat="1" applyFont="1" applyBorder="1" applyAlignment="1">
      <alignment horizontal="center" vertical="center"/>
    </xf>
    <xf numFmtId="10" fontId="2" fillId="0" borderId="5" xfId="1" applyNumberFormat="1" applyFont="1" applyBorder="1" applyAlignment="1" applyProtection="1">
      <alignment horizontal="center" vertical="center"/>
      <protection locked="0"/>
    </xf>
    <xf numFmtId="38" fontId="4" fillId="2" borderId="0" xfId="3" applyNumberFormat="1" applyFont="1" applyFill="1" applyBorder="1" applyAlignment="1" applyProtection="1">
      <alignment vertical="center"/>
    </xf>
    <xf numFmtId="38" fontId="11" fillId="2" borderId="0" xfId="3" applyNumberFormat="1" applyFont="1" applyFill="1" applyBorder="1" applyAlignment="1" applyProtection="1">
      <alignment horizontal="left" vertical="center"/>
      <protection locked="0"/>
    </xf>
    <xf numFmtId="38" fontId="14" fillId="2" borderId="0" xfId="3" applyNumberFormat="1" applyFont="1" applyFill="1" applyBorder="1" applyAlignment="1" applyProtection="1">
      <alignment horizontal="left" vertical="center"/>
      <protection locked="0"/>
    </xf>
    <xf numFmtId="0" fontId="9" fillId="2" borderId="0" xfId="3" applyFont="1" applyFill="1" applyBorder="1" applyAlignment="1" applyProtection="1">
      <alignment horizontal="left" vertical="center"/>
      <protection locked="0"/>
    </xf>
    <xf numFmtId="3" fontId="9" fillId="2" borderId="0" xfId="3" applyNumberFormat="1" applyFont="1" applyFill="1" applyBorder="1" applyAlignment="1">
      <alignment horizontal="left" vertical="center"/>
    </xf>
    <xf numFmtId="0" fontId="17" fillId="0" borderId="6" xfId="3" applyFont="1" applyBorder="1" applyAlignment="1" applyProtection="1">
      <alignment horizontal="left" vertical="center" wrapText="1"/>
      <protection locked="0"/>
    </xf>
    <xf numFmtId="2" fontId="2" fillId="0" borderId="6" xfId="2" applyNumberFormat="1" applyFont="1" applyBorder="1" applyAlignment="1">
      <alignment horizontal="center" vertical="center"/>
    </xf>
    <xf numFmtId="10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0" xfId="2" applyFont="1" applyBorder="1"/>
    <xf numFmtId="0" fontId="7" fillId="0" borderId="0" xfId="3" applyFont="1" applyBorder="1" applyAlignment="1">
      <alignment horizontal="center" vertical="center"/>
    </xf>
    <xf numFmtId="0" fontId="16" fillId="2" borderId="0" xfId="3" applyFont="1" applyFill="1" applyBorder="1" applyAlignment="1">
      <alignment horizontal="left" vertical="center"/>
    </xf>
    <xf numFmtId="0" fontId="9" fillId="2" borderId="0" xfId="3" applyFont="1" applyFill="1" applyBorder="1" applyAlignment="1">
      <alignment horizontal="left" vertical="center"/>
    </xf>
    <xf numFmtId="0" fontId="13" fillId="0" borderId="0" xfId="2" applyFont="1" applyBorder="1"/>
    <xf numFmtId="38" fontId="16" fillId="2" borderId="0" xfId="3" applyNumberFormat="1" applyFont="1" applyFill="1" applyBorder="1" applyAlignment="1">
      <alignment horizontal="left" vertical="center"/>
    </xf>
    <xf numFmtId="38" fontId="15" fillId="2" borderId="0" xfId="3" applyNumberFormat="1" applyFont="1" applyFill="1" applyBorder="1" applyAlignment="1" applyProtection="1">
      <alignment horizontal="left" vertical="center"/>
      <protection locked="0"/>
    </xf>
    <xf numFmtId="0" fontId="3" fillId="0" borderId="9" xfId="3" applyFont="1" applyBorder="1" applyAlignment="1">
      <alignment horizontal="right" vertical="center"/>
    </xf>
    <xf numFmtId="164" fontId="2" fillId="0" borderId="5" xfId="3" applyNumberFormat="1" applyFont="1" applyBorder="1" applyAlignment="1" applyProtection="1">
      <alignment horizontal="left" vertical="center"/>
      <protection locked="0"/>
    </xf>
    <xf numFmtId="164" fontId="2" fillId="0" borderId="5" xfId="2" applyNumberFormat="1" applyFont="1" applyBorder="1" applyAlignment="1">
      <alignment horizontal="left" vertical="center"/>
    </xf>
    <xf numFmtId="164" fontId="2" fillId="0" borderId="5" xfId="2" applyNumberFormat="1" applyFont="1" applyBorder="1" applyAlignment="1" applyProtection="1">
      <alignment vertical="center"/>
      <protection locked="0"/>
    </xf>
    <xf numFmtId="164" fontId="2" fillId="0" borderId="5" xfId="3" applyNumberFormat="1" applyFont="1" applyBorder="1" applyAlignment="1" applyProtection="1">
      <alignment vertical="center"/>
      <protection locked="0"/>
    </xf>
    <xf numFmtId="164" fontId="2" fillId="0" borderId="6" xfId="2" applyNumberFormat="1" applyFont="1" applyBorder="1" applyAlignment="1" applyProtection="1">
      <alignment vertical="center"/>
      <protection locked="0"/>
    </xf>
    <xf numFmtId="164" fontId="2" fillId="0" borderId="6" xfId="3" applyNumberFormat="1" applyFont="1" applyBorder="1" applyAlignment="1" applyProtection="1">
      <alignment vertical="center"/>
      <protection locked="0"/>
    </xf>
    <xf numFmtId="164" fontId="6" fillId="0" borderId="5" xfId="3" applyNumberFormat="1" applyFont="1" applyBorder="1" applyAlignment="1" applyProtection="1">
      <alignment horizontal="right" vertical="center"/>
      <protection locked="0"/>
    </xf>
    <xf numFmtId="0" fontId="17" fillId="0" borderId="7" xfId="3" applyFont="1" applyBorder="1" applyAlignment="1" applyProtection="1">
      <alignment horizontal="left" vertical="center" wrapText="1"/>
      <protection locked="0"/>
    </xf>
    <xf numFmtId="2" fontId="2" fillId="0" borderId="7" xfId="2" applyNumberFormat="1" applyFont="1" applyBorder="1" applyAlignment="1">
      <alignment horizontal="center" vertical="center"/>
    </xf>
    <xf numFmtId="10" fontId="2" fillId="0" borderId="7" xfId="1" applyNumberFormat="1" applyFont="1" applyBorder="1" applyAlignment="1" applyProtection="1">
      <alignment horizontal="center" vertical="center"/>
      <protection locked="0"/>
    </xf>
    <xf numFmtId="164" fontId="2" fillId="0" borderId="7" xfId="2" applyNumberFormat="1" applyFont="1" applyBorder="1" applyAlignment="1" applyProtection="1">
      <alignment vertical="center"/>
      <protection locked="0"/>
    </xf>
    <xf numFmtId="164" fontId="2" fillId="0" borderId="7" xfId="3" applyNumberFormat="1" applyFont="1" applyBorder="1" applyAlignment="1" applyProtection="1">
      <alignment vertical="center"/>
      <protection locked="0"/>
    </xf>
    <xf numFmtId="0" fontId="6" fillId="0" borderId="0" xfId="3" applyFont="1" applyBorder="1" applyAlignment="1">
      <alignment vertical="center"/>
    </xf>
    <xf numFmtId="0" fontId="8" fillId="0" borderId="0" xfId="3" applyFont="1" applyBorder="1" applyAlignment="1">
      <alignment horizontal="right" vertical="center"/>
    </xf>
    <xf numFmtId="0" fontId="16" fillId="2" borderId="1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38" fontId="2" fillId="2" borderId="0" xfId="2" applyNumberFormat="1" applyFont="1" applyFill="1" applyBorder="1" applyAlignment="1">
      <alignment horizontal="left" vertical="center"/>
    </xf>
    <xf numFmtId="0" fontId="3" fillId="0" borderId="2" xfId="3" applyFont="1" applyBorder="1" applyAlignment="1">
      <alignment horizontal="center" vertical="center"/>
    </xf>
    <xf numFmtId="164" fontId="2" fillId="0" borderId="10" xfId="2" applyNumberFormat="1" applyFont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0" fontId="10" fillId="0" borderId="4" xfId="3" applyFont="1" applyBorder="1" applyAlignment="1">
      <alignment horizontal="left" vertical="center"/>
    </xf>
    <xf numFmtId="0" fontId="2" fillId="2" borderId="4" xfId="2" applyFont="1" applyFill="1" applyBorder="1" applyAlignment="1">
      <alignment horizontal="left" vertical="center"/>
    </xf>
    <xf numFmtId="0" fontId="17" fillId="0" borderId="18" xfId="3" applyFont="1" applyBorder="1" applyAlignment="1" applyProtection="1">
      <alignment horizontal="left" vertical="center"/>
      <protection locked="0"/>
    </xf>
    <xf numFmtId="164" fontId="2" fillId="0" borderId="17" xfId="3" applyNumberFormat="1" applyFont="1" applyBorder="1" applyAlignment="1" applyProtection="1">
      <alignment vertical="center"/>
      <protection locked="0"/>
    </xf>
    <xf numFmtId="0" fontId="17" fillId="0" borderId="9" xfId="3" applyFont="1" applyBorder="1" applyAlignment="1" applyProtection="1">
      <alignment horizontal="left" vertical="center"/>
      <protection locked="0"/>
    </xf>
    <xf numFmtId="164" fontId="2" fillId="0" borderId="11" xfId="3" applyNumberFormat="1" applyFont="1" applyBorder="1" applyAlignment="1" applyProtection="1">
      <alignment vertical="center"/>
      <protection locked="0"/>
    </xf>
    <xf numFmtId="0" fontId="17" fillId="0" borderId="8" xfId="3" applyFont="1" applyBorder="1" applyAlignment="1" applyProtection="1">
      <alignment horizontal="left" vertical="center"/>
      <protection locked="0"/>
    </xf>
    <xf numFmtId="164" fontId="2" fillId="0" borderId="16" xfId="3" applyNumberFormat="1" applyFont="1" applyBorder="1" applyAlignment="1" applyProtection="1">
      <alignment vertical="center"/>
      <protection locked="0"/>
    </xf>
    <xf numFmtId="164" fontId="4" fillId="0" borderId="11" xfId="3" applyNumberFormat="1" applyFont="1" applyBorder="1" applyAlignment="1" applyProtection="1">
      <alignment vertical="center"/>
    </xf>
    <xf numFmtId="164" fontId="4" fillId="0" borderId="13" xfId="3" applyNumberFormat="1" applyFont="1" applyBorder="1" applyAlignment="1" applyProtection="1">
      <alignment vertical="center"/>
    </xf>
    <xf numFmtId="0" fontId="19" fillId="0" borderId="4" xfId="3" applyFont="1" applyBorder="1" applyAlignment="1">
      <alignment horizontal="left" vertical="center"/>
    </xf>
    <xf numFmtId="0" fontId="4" fillId="0" borderId="12" xfId="3" applyFont="1" applyBorder="1" applyAlignment="1">
      <alignment horizontal="right" vertical="center"/>
    </xf>
    <xf numFmtId="0" fontId="2" fillId="0" borderId="12" xfId="2" applyFont="1" applyBorder="1" applyAlignment="1">
      <alignment horizontal="right" vertical="center"/>
    </xf>
    <xf numFmtId="0" fontId="7" fillId="0" borderId="12" xfId="3" applyFont="1" applyBorder="1" applyAlignment="1">
      <alignment horizontal="right" vertical="center"/>
    </xf>
    <xf numFmtId="0" fontId="3" fillId="0" borderId="12" xfId="3" applyFont="1" applyBorder="1" applyAlignment="1">
      <alignment horizontal="right" vertical="center"/>
    </xf>
    <xf numFmtId="0" fontId="16" fillId="2" borderId="12" xfId="3" applyFont="1" applyFill="1" applyBorder="1" applyAlignment="1">
      <alignment vertical="center"/>
    </xf>
    <xf numFmtId="165" fontId="6" fillId="0" borderId="2" xfId="3" applyNumberFormat="1" applyFont="1" applyBorder="1" applyAlignment="1">
      <alignment horizontal="center" vertical="center"/>
    </xf>
    <xf numFmtId="165" fontId="6" fillId="0" borderId="1" xfId="2" applyNumberFormat="1" applyFont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right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164" fontId="2" fillId="0" borderId="9" xfId="2" applyNumberFormat="1" applyFont="1" applyBorder="1" applyAlignment="1">
      <alignment vertical="center"/>
    </xf>
    <xf numFmtId="0" fontId="2" fillId="0" borderId="11" xfId="2" applyFont="1" applyBorder="1" applyAlignment="1">
      <alignment horizontal="right" vertical="center"/>
    </xf>
    <xf numFmtId="10" fontId="2" fillId="0" borderId="12" xfId="1" applyNumberFormat="1" applyFont="1" applyBorder="1" applyAlignment="1">
      <alignment vertical="center"/>
    </xf>
    <xf numFmtId="0" fontId="21" fillId="0" borderId="12" xfId="2" applyFont="1" applyBorder="1" applyAlignment="1">
      <alignment horizontal="right" vertical="center"/>
    </xf>
    <xf numFmtId="164" fontId="21" fillId="0" borderId="9" xfId="2" applyNumberFormat="1" applyFont="1" applyBorder="1" applyAlignment="1">
      <alignment vertical="center"/>
    </xf>
    <xf numFmtId="3" fontId="9" fillId="2" borderId="0" xfId="3" applyNumberFormat="1" applyFont="1" applyFill="1" applyBorder="1" applyAlignment="1">
      <alignment horizontal="left" vertical="center"/>
    </xf>
    <xf numFmtId="38" fontId="9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23" fillId="0" borderId="0" xfId="0" applyFont="1" applyBorder="1"/>
    <xf numFmtId="3" fontId="2" fillId="0" borderId="0" xfId="15" applyNumberFormat="1" applyFont="1" applyBorder="1" applyProtection="1"/>
    <xf numFmtId="3" fontId="21" fillId="0" borderId="0" xfId="15" applyNumberFormat="1" applyFont="1" applyBorder="1" applyAlignment="1" applyProtection="1">
      <alignment horizontal="left"/>
    </xf>
    <xf numFmtId="3" fontId="2" fillId="0" borderId="0" xfId="15" applyNumberFormat="1" applyFont="1" applyBorder="1" applyAlignment="1" applyProtection="1">
      <alignment horizontal="center" wrapText="1"/>
    </xf>
    <xf numFmtId="3" fontId="21" fillId="0" borderId="5" xfId="15" applyNumberFormat="1" applyFont="1" applyBorder="1" applyAlignment="1" applyProtection="1">
      <alignment horizontal="center"/>
    </xf>
    <xf numFmtId="0" fontId="2" fillId="0" borderId="5" xfId="2" applyFont="1" applyBorder="1" applyAlignment="1">
      <alignment horizontal="right" vertical="center"/>
    </xf>
    <xf numFmtId="0" fontId="21" fillId="0" borderId="5" xfId="2" applyFont="1" applyBorder="1" applyAlignment="1">
      <alignment horizontal="right" vertical="center"/>
    </xf>
    <xf numFmtId="164" fontId="2" fillId="0" borderId="5" xfId="15" applyNumberFormat="1" applyFont="1" applyBorder="1" applyProtection="1"/>
    <xf numFmtId="164" fontId="21" fillId="0" borderId="5" xfId="15" applyNumberFormat="1" applyFont="1" applyBorder="1" applyProtection="1"/>
    <xf numFmtId="0" fontId="21" fillId="0" borderId="0" xfId="15" applyNumberFormat="1" applyFont="1" applyBorder="1" applyAlignment="1" applyProtection="1">
      <alignment horizontal="left"/>
    </xf>
    <xf numFmtId="0" fontId="28" fillId="0" borderId="0" xfId="0" applyFont="1"/>
    <xf numFmtId="0" fontId="0" fillId="0" borderId="0" xfId="0" applyAlignment="1">
      <alignment vertical="center"/>
    </xf>
    <xf numFmtId="0" fontId="27" fillId="0" borderId="0" xfId="19" applyAlignment="1">
      <alignment vertical="center"/>
    </xf>
    <xf numFmtId="44" fontId="0" fillId="0" borderId="0" xfId="18" applyFont="1"/>
    <xf numFmtId="0" fontId="27" fillId="0" borderId="0" xfId="19" quotePrefix="1" applyAlignment="1">
      <alignment horizontal="left" vertical="top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0" fontId="2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wrapText="1"/>
    </xf>
    <xf numFmtId="0" fontId="28" fillId="0" borderId="0" xfId="0" applyFont="1" applyAlignment="1">
      <alignment horizontal="left" vertical="top" wrapText="1"/>
    </xf>
    <xf numFmtId="49" fontId="2" fillId="0" borderId="12" xfId="3" applyNumberFormat="1" applyFont="1" applyBorder="1" applyAlignment="1">
      <alignment horizontal="left" vertical="center"/>
    </xf>
    <xf numFmtId="49" fontId="2" fillId="0" borderId="9" xfId="3" applyNumberFormat="1" applyFont="1" applyBorder="1" applyAlignment="1">
      <alignment horizontal="left" vertical="center"/>
    </xf>
    <xf numFmtId="0" fontId="20" fillId="0" borderId="1" xfId="3" applyFont="1" applyBorder="1" applyAlignment="1">
      <alignment horizontal="left" vertical="center" wrapText="1"/>
    </xf>
    <xf numFmtId="38" fontId="9" fillId="2" borderId="0" xfId="3" applyNumberFormat="1" applyFont="1" applyFill="1" applyBorder="1" applyAlignment="1" applyProtection="1">
      <alignment horizontal="left" vertical="center"/>
      <protection locked="0"/>
    </xf>
    <xf numFmtId="0" fontId="22" fillId="3" borderId="11" xfId="2" applyFont="1" applyFill="1" applyBorder="1" applyAlignment="1">
      <alignment horizontal="center" vertical="center"/>
    </xf>
    <xf numFmtId="0" fontId="22" fillId="3" borderId="12" xfId="2" applyFont="1" applyFill="1" applyBorder="1" applyAlignment="1">
      <alignment horizontal="center" vertical="center"/>
    </xf>
    <xf numFmtId="0" fontId="22" fillId="3" borderId="9" xfId="2" applyFont="1" applyFill="1" applyBorder="1" applyAlignment="1">
      <alignment horizontal="center" vertical="center"/>
    </xf>
    <xf numFmtId="3" fontId="9" fillId="2" borderId="0" xfId="3" applyNumberFormat="1" applyFont="1" applyFill="1" applyBorder="1" applyAlignment="1">
      <alignment horizontal="left" vertical="center"/>
    </xf>
    <xf numFmtId="49" fontId="2" fillId="0" borderId="14" xfId="3" applyNumberFormat="1" applyFont="1" applyBorder="1" applyAlignment="1">
      <alignment horizontal="left" vertical="center"/>
    </xf>
    <xf numFmtId="49" fontId="2" fillId="0" borderId="15" xfId="3" applyNumberFormat="1" applyFont="1" applyBorder="1" applyAlignment="1">
      <alignment horizontal="left" vertical="center"/>
    </xf>
  </cellXfs>
  <cellStyles count="20">
    <cellStyle name="Comma 2" xfId="9" xr:uid="{C7115CFD-4E31-44A8-9F59-C583ACDAAEA4}"/>
    <cellStyle name="Comma 2 2 2" xfId="5" xr:uid="{417139B5-0A25-4394-B7F4-840ACDCD9501}"/>
    <cellStyle name="Comma 3" xfId="8" xr:uid="{50446472-484E-4BAD-99FA-BB09BBAC0ABF}"/>
    <cellStyle name="Currency" xfId="18" builtinId="4"/>
    <cellStyle name="Currency 2" xfId="11" xr:uid="{52A08C69-AE31-49DE-BE72-DE031B359070}"/>
    <cellStyle name="Currency 3" xfId="10" xr:uid="{665D8C24-56FC-4D09-AB1F-F10F31782D6E}"/>
    <cellStyle name="Currency 7" xfId="6" xr:uid="{12B5F09D-341F-444E-A1AE-A8789D9967DB}"/>
    <cellStyle name="Hyperlink" xfId="19" builtinId="8"/>
    <cellStyle name="Hyperlink 2" xfId="12" xr:uid="{E3789EE0-6B0A-4040-B54A-3301700A7CDA}"/>
    <cellStyle name="Normal" xfId="0" builtinId="0"/>
    <cellStyle name="Normal 2" xfId="13" xr:uid="{5483490A-AC2A-438D-9E5A-346CEFC1DC66}"/>
    <cellStyle name="Normal 3" xfId="14" xr:uid="{45A0B46C-5E46-4C2B-8901-3BFCA5DFBC39}"/>
    <cellStyle name="Normal 4" xfId="7" xr:uid="{9B62282D-EFCB-419D-9BA3-C0D48DFBD761}"/>
    <cellStyle name="Normal 64" xfId="2" xr:uid="{21C3BD56-AA94-4DEE-A44C-881E75D39CD2}"/>
    <cellStyle name="Normal_FIRSTBUD 2" xfId="3" xr:uid="{0D40BBCF-9086-4E26-8937-960729591317}"/>
    <cellStyle name="Normal_NIH_398_501" xfId="15" xr:uid="{E7305C0E-3620-4E11-92AB-553DDFB9E6EA}"/>
    <cellStyle name="Percent" xfId="1" builtinId="5"/>
    <cellStyle name="Percent 2" xfId="17" xr:uid="{BD253246-51EF-4AD5-8021-B32D1C7FC6F1}"/>
    <cellStyle name="Percent 3" xfId="16" xr:uid="{72F1F758-1B9F-4D2A-8494-5D3581F73BF7}"/>
    <cellStyle name="Percent 7" xfId="4" xr:uid="{D3AB4E95-CA0D-4F74-B684-7D8E9A73B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lanie\c\WINDOWS\Temporary%20Internet%20Files\Content.IE5\O1GHE5KT\CRDShared\Budget%20&amp;%20Planning%20Tool\SMorgan\US%20AID\Cooperative%20Agreement%20'94-'99\Budget%20Worksheets\2229%20-%20eZ-on%20Efficac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c\WINDOWS\Temporary%20Internet%20Files\Content.IE5\O1GHE5KT\CRDShared\Budget%20&amp;%20Planning%20Tool\SMorgan\US%20AID\Cooperative%20Agreement%20'94-'99\Budget%20Worksheets\2229%20-%20eZ-on%20Efficac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DShared\Budget%20&amp;%20Planning%20Tool\SMorgan\US%20AID\Cooperative%20Agreement%20'94-'99\Budget%20Worksheets\2229%20-%20eZ-on%20Efficac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29 - 00"/>
      <sheetName val="2229 FY 99"/>
      <sheetName val="Data"/>
      <sheetName val="Time - 00"/>
      <sheetName val="Budget Revision Working Doc"/>
      <sheetName val="Budget "/>
      <sheetName val="Travel "/>
      <sheetName val="Sheet1"/>
      <sheetName val="Time (3)"/>
      <sheetName val="Time (2)"/>
      <sheetName val="Time"/>
      <sheetName val="2229"/>
      <sheetName val="Salaries - 015"/>
      <sheetName val="Salaries - 016"/>
      <sheetName val="2229_-_00"/>
      <sheetName val="2229_FY_99"/>
      <sheetName val="Time_-_00"/>
      <sheetName val="Budget_Revision_Working_Doc"/>
      <sheetName val="Budget_"/>
      <sheetName val="Travel_"/>
      <sheetName val="Time_(3)"/>
      <sheetName val="Time_(2)"/>
      <sheetName val="Salaries_-_015"/>
      <sheetName val="Salaries_-_016"/>
      <sheetName val="Dashboard- HVTN 705"/>
      <sheetName val="Review Comments "/>
      <sheetName val="Financial(invoice)"/>
      <sheetName val="Recon"/>
      <sheetName val="Salary Recon Dec'19"/>
      <sheetName val="Salary Workings"/>
      <sheetName val="SAP Sorted"/>
      <sheetName val="Breakdown"/>
      <sheetName val="E-Rate Loss or Gain"/>
      <sheetName val="471037oct-dec19"/>
      <sheetName val="10.2019 to 12.2019"/>
      <sheetName val="01.1996 to Dec19"/>
      <sheetName val="Oanda Dec19"/>
      <sheetName val="Year 2 Budget "/>
      <sheetName val="MasterList"/>
      <sheetName val="ConSchedule"/>
      <sheetName val="MILTON CRS"/>
      <sheetName val="CTUA"/>
      <sheetName val="CTU-LAB"/>
      <sheetName val="HIV RESEARCH "/>
      <sheetName val="MTN-HPTN"/>
      <sheetName val="HPTN Pari"/>
      <sheetName val="HVTN"/>
      <sheetName val="IMPAACT"/>
      <sheetName val="I-TECH"/>
      <sheetName val="IMPAACT-HPTN"/>
      <sheetName val="SAFER STUDY"/>
      <sheetName val="Salary"/>
      <sheetName val="(blank)"/>
      <sheetName val="Sheet2"/>
      <sheetName val="Sheet1 (2)"/>
      <sheetName val="Sheet3"/>
      <sheetName val="Codes"/>
      <sheetName val="MILTON_CRS"/>
      <sheetName val="HIV_RESEARCH_"/>
      <sheetName val="HPTN_Pari"/>
      <sheetName val="SAFER_STUDY"/>
      <sheetName val="Sheet1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29 - 00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29 - 00"/>
      <sheetName val="2229 FY 99"/>
      <sheetName val="Data"/>
      <sheetName val="Time - 00"/>
      <sheetName val="Budget Revision Working Doc"/>
      <sheetName val="Budget "/>
      <sheetName val="Travel "/>
      <sheetName val="Sheet1"/>
      <sheetName val="Time (3)"/>
      <sheetName val="Time (2)"/>
      <sheetName val="Time"/>
      <sheetName val="2229"/>
      <sheetName val="Salaries - 015"/>
      <sheetName val="Salaries - 016"/>
      <sheetName val="MasterList"/>
      <sheetName val="ConSchedule"/>
      <sheetName val="MILTON CRS"/>
      <sheetName val="CTUA"/>
      <sheetName val="CTU-LAB"/>
      <sheetName val="HIV RESEARCH "/>
      <sheetName val="MTN-HPTN"/>
      <sheetName val="HPTN Pari"/>
      <sheetName val="HVTN"/>
      <sheetName val="IMPAACT"/>
      <sheetName val="I-TECH"/>
      <sheetName val="IMPAACT-HPTN"/>
      <sheetName val="SAFER STUDY"/>
      <sheetName val="Salary"/>
      <sheetName val="(blank)"/>
      <sheetName val="Sheet2"/>
      <sheetName val="Sheet1 (2)"/>
      <sheetName val="Sheet3"/>
      <sheetName val="Codes"/>
      <sheetName val="2229_-_00"/>
      <sheetName val="2229_FY_99"/>
      <sheetName val="Time_-_00"/>
      <sheetName val="Budget_Revision_Working_Doc"/>
      <sheetName val="Budget_"/>
      <sheetName val="Travel_"/>
      <sheetName val="Time_(3)"/>
      <sheetName val="Time_(2)"/>
      <sheetName val="Salaries_-_015"/>
      <sheetName val="Salaries_-_016"/>
      <sheetName val="MILTON_CRS"/>
      <sheetName val="HIV_RESEARCH_"/>
      <sheetName val="HPTN_Pari"/>
      <sheetName val="SAFER_STUDY"/>
      <sheetName val="Sheet1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8386B-4137-481C-A71E-9B3E310B6295}">
  <dimension ref="A1:G20"/>
  <sheetViews>
    <sheetView tabSelected="1" zoomScale="143" zoomScaleNormal="100" workbookViewId="0"/>
  </sheetViews>
  <sheetFormatPr defaultColWidth="8.81640625" defaultRowHeight="12.5"/>
  <cols>
    <col min="1" max="1" width="13" customWidth="1"/>
    <col min="3" max="3" width="14.81640625" customWidth="1"/>
    <col min="4" max="4" width="23.26953125" customWidth="1"/>
    <col min="5" max="5" width="27.1796875" customWidth="1"/>
    <col min="6" max="6" width="17.1796875" customWidth="1"/>
    <col min="7" max="7" width="17.7265625" customWidth="1"/>
  </cols>
  <sheetData>
    <row r="1" spans="1:7" ht="13">
      <c r="A1" s="84" t="s">
        <v>54</v>
      </c>
    </row>
    <row r="3" spans="1:7" ht="38" customHeight="1">
      <c r="A3" s="98" t="s">
        <v>53</v>
      </c>
      <c r="B3" s="98"/>
      <c r="C3" s="98"/>
      <c r="D3" s="98"/>
    </row>
    <row r="4" spans="1:7" ht="13" customHeight="1">
      <c r="A4" s="95"/>
      <c r="B4" s="95"/>
      <c r="C4" s="95"/>
      <c r="D4" s="95"/>
    </row>
    <row r="5" spans="1:7">
      <c r="B5" s="86" t="s">
        <v>42</v>
      </c>
    </row>
    <row r="6" spans="1:7">
      <c r="A6" s="86"/>
      <c r="B6" t="s">
        <v>43</v>
      </c>
    </row>
    <row r="7" spans="1:7">
      <c r="A7" s="86"/>
      <c r="B7" t="s">
        <v>49</v>
      </c>
    </row>
    <row r="8" spans="1:7">
      <c r="A8" s="86"/>
      <c r="B8" t="s">
        <v>50</v>
      </c>
    </row>
    <row r="9" spans="1:7">
      <c r="A9" s="86"/>
    </row>
    <row r="10" spans="1:7">
      <c r="A10" s="86"/>
      <c r="B10" s="88" t="s">
        <v>51</v>
      </c>
      <c r="C10" s="89"/>
      <c r="D10" s="89"/>
      <c r="E10" s="87"/>
      <c r="F10" s="87"/>
      <c r="G10" s="90"/>
    </row>
    <row r="11" spans="1:7">
      <c r="A11" s="86"/>
      <c r="B11" s="91" t="s">
        <v>52</v>
      </c>
      <c r="C11" s="89"/>
      <c r="D11" s="89"/>
      <c r="E11" s="87"/>
      <c r="F11" s="87"/>
      <c r="G11" s="90"/>
    </row>
    <row r="12" spans="1:7">
      <c r="A12" s="86"/>
      <c r="B12" s="91"/>
      <c r="C12" s="89"/>
      <c r="D12" s="89"/>
      <c r="E12" s="87"/>
      <c r="F12" s="87"/>
      <c r="G12" s="90"/>
    </row>
    <row r="13" spans="1:7" ht="13.5" customHeight="1">
      <c r="A13" s="85"/>
      <c r="B13" s="92" t="s">
        <v>46</v>
      </c>
      <c r="C13" s="94"/>
      <c r="D13" s="94"/>
      <c r="E13" s="94"/>
    </row>
    <row r="14" spans="1:7" ht="13" customHeight="1">
      <c r="A14" s="85"/>
      <c r="B14" s="97"/>
      <c r="C14" s="97"/>
      <c r="D14" s="97"/>
      <c r="E14" s="97"/>
    </row>
    <row r="15" spans="1:7" ht="17.149999999999999" customHeight="1">
      <c r="A15" s="85"/>
      <c r="B15" s="96" t="s">
        <v>45</v>
      </c>
      <c r="C15" s="96"/>
      <c r="D15" s="96"/>
      <c r="E15" s="96"/>
    </row>
    <row r="16" spans="1:7" ht="0.5" customHeight="1">
      <c r="A16" s="85"/>
      <c r="B16" s="93"/>
      <c r="C16" s="93"/>
      <c r="D16" s="93"/>
      <c r="E16" s="93"/>
    </row>
    <row r="17" spans="1:5" ht="12" customHeight="1">
      <c r="A17" s="85"/>
      <c r="B17" s="93"/>
      <c r="C17" s="93"/>
      <c r="D17" s="93"/>
      <c r="E17" s="93"/>
    </row>
    <row r="18" spans="1:5" ht="13">
      <c r="B18" s="91" t="s">
        <v>47</v>
      </c>
    </row>
    <row r="19" spans="1:5">
      <c r="B19" s="91"/>
    </row>
    <row r="20" spans="1:5" ht="17.149999999999999" customHeight="1">
      <c r="A20" s="85"/>
      <c r="B20" s="91" t="s">
        <v>48</v>
      </c>
      <c r="C20" s="93"/>
      <c r="D20" s="93"/>
      <c r="E20" s="93"/>
    </row>
  </sheetData>
  <mergeCells count="3">
    <mergeCell ref="B15:E15"/>
    <mergeCell ref="B14:E14"/>
    <mergeCell ref="A3:D3"/>
  </mergeCells>
  <hyperlinks>
    <hyperlink ref="B5" location="Summary!A1" display="Summary" xr:uid="{B813E57D-CFC6-4C55-9210-1DE0E82D0D4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C1EA-9B67-40C5-84CC-2F3078B86880}">
  <sheetPr>
    <pageSetUpPr fitToPage="1"/>
  </sheetPr>
  <dimension ref="A1:E17"/>
  <sheetViews>
    <sheetView showGridLines="0" zoomScale="130" zoomScaleNormal="130" workbookViewId="0">
      <selection activeCell="E13" sqref="E13"/>
    </sheetView>
  </sheetViews>
  <sheetFormatPr defaultColWidth="8.81640625" defaultRowHeight="12.5"/>
  <cols>
    <col min="1" max="1" width="26.7265625" style="73" customWidth="1"/>
    <col min="2" max="3" width="16.7265625" style="73" customWidth="1"/>
    <col min="4" max="16384" width="8.81640625" style="73"/>
  </cols>
  <sheetData>
    <row r="1" spans="1:5" ht="13">
      <c r="A1" s="83" t="s">
        <v>39</v>
      </c>
      <c r="B1" s="74"/>
      <c r="C1" s="75"/>
      <c r="D1" s="75"/>
      <c r="E1" s="74"/>
    </row>
    <row r="2" spans="1:5" ht="13">
      <c r="A2" s="76"/>
      <c r="B2" s="74"/>
      <c r="C2" s="75"/>
      <c r="D2" s="75"/>
      <c r="E2" s="74"/>
    </row>
    <row r="3" spans="1:5" ht="17.5" customHeight="1">
      <c r="A3" s="77"/>
      <c r="B3" s="78" t="s">
        <v>37</v>
      </c>
      <c r="C3" s="78" t="s">
        <v>38</v>
      </c>
      <c r="D3" s="75"/>
      <c r="E3" s="74"/>
    </row>
    <row r="4" spans="1:5" ht="17.5" customHeight="1">
      <c r="A4" s="79" t="s">
        <v>33</v>
      </c>
      <c r="B4" s="81">
        <f>' HVTN Pilot Awards '!H61</f>
        <v>0</v>
      </c>
      <c r="C4" s="81">
        <f t="shared" ref="C4:C13" si="0">SUM(B4:B4)</f>
        <v>0</v>
      </c>
      <c r="D4" s="75"/>
      <c r="E4" s="74"/>
    </row>
    <row r="5" spans="1:5" ht="17.5" customHeight="1">
      <c r="A5" s="79" t="s">
        <v>20</v>
      </c>
      <c r="B5" s="81">
        <f>' HVTN Pilot Awards '!H62</f>
        <v>0</v>
      </c>
      <c r="C5" s="81">
        <f t="shared" si="0"/>
        <v>0</v>
      </c>
      <c r="D5" s="75"/>
      <c r="E5" s="74"/>
    </row>
    <row r="6" spans="1:5" ht="17.5" customHeight="1">
      <c r="A6" s="79" t="s">
        <v>21</v>
      </c>
      <c r="B6" s="81">
        <f>' HVTN Pilot Awards '!H63</f>
        <v>0</v>
      </c>
      <c r="C6" s="81">
        <f t="shared" si="0"/>
        <v>0</v>
      </c>
      <c r="D6" s="75"/>
      <c r="E6" s="74"/>
    </row>
    <row r="7" spans="1:5" ht="17.5" customHeight="1">
      <c r="A7" s="79" t="s">
        <v>31</v>
      </c>
      <c r="B7" s="81">
        <f>' HVTN Pilot Awards '!H64</f>
        <v>0</v>
      </c>
      <c r="C7" s="81">
        <f t="shared" si="0"/>
        <v>0</v>
      </c>
      <c r="D7" s="75"/>
      <c r="E7" s="74"/>
    </row>
    <row r="8" spans="1:5" ht="17.5" customHeight="1">
      <c r="A8" s="79" t="s">
        <v>22</v>
      </c>
      <c r="B8" s="81">
        <f>' HVTN Pilot Awards '!H65</f>
        <v>0</v>
      </c>
      <c r="C8" s="81">
        <f t="shared" si="0"/>
        <v>0</v>
      </c>
      <c r="D8" s="75"/>
      <c r="E8" s="74"/>
    </row>
    <row r="9" spans="1:5" ht="17.5" customHeight="1">
      <c r="A9" s="79" t="s">
        <v>30</v>
      </c>
      <c r="B9" s="81">
        <f>' HVTN Pilot Awards '!H66</f>
        <v>0</v>
      </c>
      <c r="C9" s="81">
        <f t="shared" si="0"/>
        <v>0</v>
      </c>
      <c r="D9" s="75"/>
      <c r="E9" s="74"/>
    </row>
    <row r="10" spans="1:5" ht="17.5" customHeight="1">
      <c r="A10" s="79" t="s">
        <v>23</v>
      </c>
      <c r="B10" s="81">
        <f>' HVTN Pilot Awards '!H67</f>
        <v>0</v>
      </c>
      <c r="C10" s="81">
        <f t="shared" si="0"/>
        <v>0</v>
      </c>
      <c r="D10" s="75"/>
      <c r="E10" s="74"/>
    </row>
    <row r="11" spans="1:5" ht="17.5" customHeight="1">
      <c r="A11" s="79" t="s">
        <v>25</v>
      </c>
      <c r="B11" s="81">
        <f>' HVTN Pilot Awards '!H68</f>
        <v>35000</v>
      </c>
      <c r="C11" s="81">
        <f t="shared" si="0"/>
        <v>35000</v>
      </c>
      <c r="D11" s="75"/>
      <c r="E11" s="74"/>
    </row>
    <row r="12" spans="1:5" ht="17.5" customHeight="1">
      <c r="A12" s="79" t="s">
        <v>27</v>
      </c>
      <c r="B12" s="81">
        <f>' HVTN Pilot Awards '!H69</f>
        <v>17500</v>
      </c>
      <c r="C12" s="81">
        <f t="shared" si="0"/>
        <v>17500</v>
      </c>
      <c r="D12" s="75"/>
      <c r="E12" s="74"/>
    </row>
    <row r="13" spans="1:5" ht="17.5" customHeight="1">
      <c r="A13" s="80" t="s">
        <v>28</v>
      </c>
      <c r="B13" s="82">
        <f>' HVTN Pilot Awards '!H70</f>
        <v>52500</v>
      </c>
      <c r="C13" s="82">
        <f t="shared" si="0"/>
        <v>52500</v>
      </c>
      <c r="D13" s="75"/>
      <c r="E13" s="74"/>
    </row>
    <row r="14" spans="1:5">
      <c r="A14" s="74"/>
      <c r="B14" s="74"/>
      <c r="C14" s="74"/>
      <c r="D14" s="74"/>
      <c r="E14" s="74"/>
    </row>
    <row r="15" spans="1:5">
      <c r="A15" s="74"/>
      <c r="B15" s="74"/>
      <c r="C15" s="74"/>
      <c r="D15" s="74"/>
      <c r="E15" s="74"/>
    </row>
    <row r="16" spans="1:5">
      <c r="A16" s="74"/>
      <c r="B16" s="74"/>
      <c r="C16" s="74"/>
      <c r="D16" s="74"/>
      <c r="E16" s="74"/>
    </row>
    <row r="17" spans="1:5">
      <c r="A17" s="74"/>
      <c r="B17" s="74"/>
      <c r="C17" s="74"/>
      <c r="D17" s="74"/>
      <c r="E17" s="74"/>
    </row>
  </sheetData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65B6-4389-4425-9BDF-71D936A0B4A5}">
  <sheetPr>
    <tabColor theme="5" tint="0.59999389629810485"/>
    <pageSetUpPr fitToPage="1"/>
  </sheetPr>
  <dimension ref="A1:I72"/>
  <sheetViews>
    <sheetView showGridLines="0" topLeftCell="A34" zoomScale="90" zoomScaleNormal="90" workbookViewId="0">
      <selection activeCell="A49" sqref="A49:F49"/>
    </sheetView>
  </sheetViews>
  <sheetFormatPr defaultColWidth="11" defaultRowHeight="12.5"/>
  <cols>
    <col min="1" max="2" width="27.453125" style="2" customWidth="1"/>
    <col min="3" max="4" width="11.7265625" style="2" customWidth="1"/>
    <col min="5" max="8" width="18.7265625" style="2" customWidth="1"/>
    <col min="9" max="16384" width="11" style="2"/>
  </cols>
  <sheetData>
    <row r="1" spans="1:8" ht="25" customHeight="1">
      <c r="A1" s="55" t="s">
        <v>41</v>
      </c>
      <c r="B1" s="45"/>
      <c r="C1" s="45"/>
      <c r="D1" s="45"/>
      <c r="E1" s="45"/>
      <c r="F1" s="45"/>
      <c r="G1" s="45"/>
      <c r="H1" s="45"/>
    </row>
    <row r="2" spans="1:8" s="1" customFormat="1" ht="22" customHeight="1">
      <c r="A2" s="46" t="s">
        <v>40</v>
      </c>
      <c r="B2" s="44"/>
      <c r="C2" s="44"/>
      <c r="D2" s="44"/>
      <c r="E2" s="44" t="s">
        <v>6</v>
      </c>
      <c r="F2" s="44"/>
      <c r="G2" s="44"/>
      <c r="H2" s="44"/>
    </row>
    <row r="3" spans="1:8" ht="18.75" customHeight="1">
      <c r="A3" s="35" t="s">
        <v>18</v>
      </c>
      <c r="B3" s="43"/>
      <c r="C3" s="16"/>
      <c r="D3" s="36"/>
      <c r="E3" s="41" t="s">
        <v>16</v>
      </c>
      <c r="F3" s="61"/>
      <c r="G3" s="41" t="s">
        <v>7</v>
      </c>
      <c r="H3" s="62"/>
    </row>
    <row r="4" spans="1:8" ht="18" customHeight="1">
      <c r="A4" s="101" t="s">
        <v>14</v>
      </c>
      <c r="B4" s="101"/>
      <c r="C4" s="101"/>
      <c r="D4" s="101"/>
      <c r="E4" s="101"/>
      <c r="F4" s="101"/>
      <c r="G4" s="101"/>
      <c r="H4" s="101"/>
    </row>
    <row r="5" spans="1:8" ht="34.5" customHeight="1">
      <c r="A5" s="37" t="s">
        <v>12</v>
      </c>
      <c r="B5" s="38" t="s">
        <v>0</v>
      </c>
      <c r="C5" s="38" t="s">
        <v>8</v>
      </c>
      <c r="D5" s="39" t="s">
        <v>9</v>
      </c>
      <c r="E5" s="39" t="s">
        <v>10</v>
      </c>
      <c r="F5" s="39" t="s">
        <v>1</v>
      </c>
      <c r="G5" s="39" t="s">
        <v>2</v>
      </c>
      <c r="H5" s="38" t="s">
        <v>17</v>
      </c>
    </row>
    <row r="6" spans="1:8" ht="18" customHeight="1">
      <c r="A6" s="47" t="s">
        <v>4</v>
      </c>
      <c r="B6" s="30" t="s">
        <v>5</v>
      </c>
      <c r="C6" s="31">
        <v>0</v>
      </c>
      <c r="D6" s="32">
        <v>0</v>
      </c>
      <c r="E6" s="33">
        <v>0</v>
      </c>
      <c r="F6" s="34">
        <f>E6/12*C6</f>
        <v>0</v>
      </c>
      <c r="G6" s="34">
        <f>F6*D6</f>
        <v>0</v>
      </c>
      <c r="H6" s="48">
        <f>SUM(F6:G6)</f>
        <v>0</v>
      </c>
    </row>
    <row r="7" spans="1:8" ht="18" customHeight="1">
      <c r="A7" s="49" t="s">
        <v>4</v>
      </c>
      <c r="B7" s="4" t="s">
        <v>5</v>
      </c>
      <c r="C7" s="5">
        <v>0</v>
      </c>
      <c r="D7" s="6">
        <v>0</v>
      </c>
      <c r="E7" s="25">
        <v>0</v>
      </c>
      <c r="F7" s="26">
        <f t="shared" ref="F7:F18" si="0">E7/12*C7</f>
        <v>0</v>
      </c>
      <c r="G7" s="26">
        <f t="shared" ref="G7:G18" si="1">F7*D7</f>
        <v>0</v>
      </c>
      <c r="H7" s="50">
        <f t="shared" ref="H7:H18" si="2">SUM(F7:G7)</f>
        <v>0</v>
      </c>
    </row>
    <row r="8" spans="1:8" ht="18" customHeight="1">
      <c r="A8" s="49" t="s">
        <v>4</v>
      </c>
      <c r="B8" s="4" t="s">
        <v>5</v>
      </c>
      <c r="C8" s="5">
        <v>0</v>
      </c>
      <c r="D8" s="6">
        <v>0</v>
      </c>
      <c r="E8" s="25">
        <v>0</v>
      </c>
      <c r="F8" s="26">
        <f t="shared" ref="F8:F11" si="3">E8/12*C8</f>
        <v>0</v>
      </c>
      <c r="G8" s="26">
        <f t="shared" ref="G8:G11" si="4">F8*D8</f>
        <v>0</v>
      </c>
      <c r="H8" s="50">
        <f t="shared" ref="H8:H11" si="5">SUM(F8:G8)</f>
        <v>0</v>
      </c>
    </row>
    <row r="9" spans="1:8" ht="18" customHeight="1">
      <c r="A9" s="49" t="s">
        <v>4</v>
      </c>
      <c r="B9" s="4" t="s">
        <v>5</v>
      </c>
      <c r="C9" s="5">
        <v>0</v>
      </c>
      <c r="D9" s="6">
        <v>0</v>
      </c>
      <c r="E9" s="25">
        <v>0</v>
      </c>
      <c r="F9" s="26">
        <f t="shared" si="3"/>
        <v>0</v>
      </c>
      <c r="G9" s="26">
        <f t="shared" si="4"/>
        <v>0</v>
      </c>
      <c r="H9" s="50">
        <f t="shared" si="5"/>
        <v>0</v>
      </c>
    </row>
    <row r="10" spans="1:8" ht="18" customHeight="1">
      <c r="A10" s="49" t="s">
        <v>4</v>
      </c>
      <c r="B10" s="4" t="s">
        <v>5</v>
      </c>
      <c r="C10" s="5">
        <v>0</v>
      </c>
      <c r="D10" s="6">
        <v>0</v>
      </c>
      <c r="E10" s="25">
        <v>0</v>
      </c>
      <c r="F10" s="26">
        <f t="shared" si="3"/>
        <v>0</v>
      </c>
      <c r="G10" s="26">
        <f t="shared" si="4"/>
        <v>0</v>
      </c>
      <c r="H10" s="50">
        <f t="shared" si="5"/>
        <v>0</v>
      </c>
    </row>
    <row r="11" spans="1:8" ht="18" customHeight="1">
      <c r="A11" s="49" t="s">
        <v>4</v>
      </c>
      <c r="B11" s="4" t="s">
        <v>5</v>
      </c>
      <c r="C11" s="5">
        <v>0</v>
      </c>
      <c r="D11" s="6">
        <v>0</v>
      </c>
      <c r="E11" s="25">
        <v>0</v>
      </c>
      <c r="F11" s="26">
        <f t="shared" si="3"/>
        <v>0</v>
      </c>
      <c r="G11" s="26">
        <f t="shared" si="4"/>
        <v>0</v>
      </c>
      <c r="H11" s="50">
        <f t="shared" si="5"/>
        <v>0</v>
      </c>
    </row>
    <row r="12" spans="1:8" ht="18" customHeight="1">
      <c r="A12" s="49" t="s">
        <v>4</v>
      </c>
      <c r="B12" s="4" t="s">
        <v>5</v>
      </c>
      <c r="C12" s="5">
        <v>0</v>
      </c>
      <c r="D12" s="6">
        <v>0</v>
      </c>
      <c r="E12" s="25">
        <v>0</v>
      </c>
      <c r="F12" s="26">
        <f t="shared" si="0"/>
        <v>0</v>
      </c>
      <c r="G12" s="26">
        <f t="shared" si="1"/>
        <v>0</v>
      </c>
      <c r="H12" s="50">
        <f t="shared" si="2"/>
        <v>0</v>
      </c>
    </row>
    <row r="13" spans="1:8" ht="18" customHeight="1">
      <c r="A13" s="49" t="s">
        <v>4</v>
      </c>
      <c r="B13" s="4" t="s">
        <v>5</v>
      </c>
      <c r="C13" s="5">
        <v>0</v>
      </c>
      <c r="D13" s="6">
        <v>0</v>
      </c>
      <c r="E13" s="25">
        <v>0</v>
      </c>
      <c r="F13" s="26">
        <f t="shared" si="0"/>
        <v>0</v>
      </c>
      <c r="G13" s="26">
        <f t="shared" si="1"/>
        <v>0</v>
      </c>
      <c r="H13" s="50">
        <f t="shared" si="2"/>
        <v>0</v>
      </c>
    </row>
    <row r="14" spans="1:8" ht="18" customHeight="1">
      <c r="A14" s="49" t="s">
        <v>4</v>
      </c>
      <c r="B14" s="4" t="s">
        <v>5</v>
      </c>
      <c r="C14" s="5">
        <v>0</v>
      </c>
      <c r="D14" s="6">
        <v>0</v>
      </c>
      <c r="E14" s="25">
        <v>0</v>
      </c>
      <c r="F14" s="26">
        <f t="shared" si="0"/>
        <v>0</v>
      </c>
      <c r="G14" s="26">
        <f t="shared" si="1"/>
        <v>0</v>
      </c>
      <c r="H14" s="50">
        <f t="shared" si="2"/>
        <v>0</v>
      </c>
    </row>
    <row r="15" spans="1:8" ht="18" customHeight="1">
      <c r="A15" s="49" t="s">
        <v>4</v>
      </c>
      <c r="B15" s="4" t="s">
        <v>5</v>
      </c>
      <c r="C15" s="5">
        <v>0</v>
      </c>
      <c r="D15" s="6">
        <v>0</v>
      </c>
      <c r="E15" s="25">
        <v>0</v>
      </c>
      <c r="F15" s="26">
        <f t="shared" si="0"/>
        <v>0</v>
      </c>
      <c r="G15" s="26">
        <f t="shared" si="1"/>
        <v>0</v>
      </c>
      <c r="H15" s="50">
        <f t="shared" si="2"/>
        <v>0</v>
      </c>
    </row>
    <row r="16" spans="1:8" ht="18" customHeight="1">
      <c r="A16" s="49" t="s">
        <v>4</v>
      </c>
      <c r="B16" s="4" t="s">
        <v>5</v>
      </c>
      <c r="C16" s="5">
        <v>0</v>
      </c>
      <c r="D16" s="6">
        <v>0</v>
      </c>
      <c r="E16" s="25">
        <v>0</v>
      </c>
      <c r="F16" s="26">
        <f t="shared" si="0"/>
        <v>0</v>
      </c>
      <c r="G16" s="26">
        <f t="shared" si="1"/>
        <v>0</v>
      </c>
      <c r="H16" s="50">
        <f t="shared" si="2"/>
        <v>0</v>
      </c>
    </row>
    <row r="17" spans="1:8" ht="18" customHeight="1">
      <c r="A17" s="51" t="s">
        <v>4</v>
      </c>
      <c r="B17" s="12" t="s">
        <v>5</v>
      </c>
      <c r="C17" s="13">
        <v>0</v>
      </c>
      <c r="D17" s="14">
        <v>0</v>
      </c>
      <c r="E17" s="27">
        <v>0</v>
      </c>
      <c r="F17" s="28">
        <f t="shared" si="0"/>
        <v>0</v>
      </c>
      <c r="G17" s="28">
        <f t="shared" si="1"/>
        <v>0</v>
      </c>
      <c r="H17" s="52">
        <f t="shared" si="2"/>
        <v>0</v>
      </c>
    </row>
    <row r="18" spans="1:8" ht="18" customHeight="1">
      <c r="A18" s="49" t="s">
        <v>4</v>
      </c>
      <c r="B18" s="4" t="s">
        <v>5</v>
      </c>
      <c r="C18" s="5">
        <v>0</v>
      </c>
      <c r="D18" s="6">
        <v>0</v>
      </c>
      <c r="E18" s="25">
        <v>0</v>
      </c>
      <c r="F18" s="26">
        <f t="shared" si="0"/>
        <v>0</v>
      </c>
      <c r="G18" s="26">
        <f t="shared" si="1"/>
        <v>0</v>
      </c>
      <c r="H18" s="50">
        <f t="shared" si="2"/>
        <v>0</v>
      </c>
    </row>
    <row r="19" spans="1:8" s="15" customFormat="1" ht="18" customHeight="1">
      <c r="A19" s="56"/>
      <c r="B19" s="57"/>
      <c r="C19" s="58"/>
      <c r="D19" s="59"/>
      <c r="E19" s="22" t="s">
        <v>15</v>
      </c>
      <c r="F19" s="29">
        <f>SUM(F6:F18)</f>
        <v>0</v>
      </c>
      <c r="G19" s="29">
        <f>SUM(G6:G18)</f>
        <v>0</v>
      </c>
      <c r="H19" s="29">
        <f>SUM(H6:H18)</f>
        <v>0</v>
      </c>
    </row>
    <row r="20" spans="1:8" s="15" customFormat="1" ht="18" customHeight="1">
      <c r="A20" s="17" t="s">
        <v>3</v>
      </c>
      <c r="B20" s="18"/>
      <c r="C20" s="18"/>
      <c r="D20" s="18"/>
      <c r="E20" s="18"/>
      <c r="F20" s="18"/>
      <c r="G20" s="3"/>
      <c r="H20" s="7"/>
    </row>
    <row r="21" spans="1:8" s="15" customFormat="1" ht="18" customHeight="1">
      <c r="A21" s="99"/>
      <c r="B21" s="99"/>
      <c r="C21" s="99"/>
      <c r="D21" s="99"/>
      <c r="E21" s="99"/>
      <c r="F21" s="100"/>
      <c r="G21" s="23">
        <v>0</v>
      </c>
      <c r="H21" s="7"/>
    </row>
    <row r="22" spans="1:8" s="15" customFormat="1" ht="18" customHeight="1">
      <c r="A22" s="99"/>
      <c r="B22" s="99"/>
      <c r="C22" s="99"/>
      <c r="D22" s="99"/>
      <c r="E22" s="99"/>
      <c r="F22" s="100"/>
      <c r="G22" s="23">
        <v>0</v>
      </c>
      <c r="H22" s="7"/>
    </row>
    <row r="23" spans="1:8" s="15" customFormat="1" ht="18" customHeight="1">
      <c r="A23" s="99"/>
      <c r="B23" s="99"/>
      <c r="C23" s="99"/>
      <c r="D23" s="99"/>
      <c r="E23" s="99"/>
      <c r="F23" s="100"/>
      <c r="G23" s="23">
        <v>0</v>
      </c>
      <c r="H23" s="53">
        <f>SUM(G21:G23)</f>
        <v>0</v>
      </c>
    </row>
    <row r="24" spans="1:8" s="15" customFormat="1" ht="18" customHeight="1">
      <c r="A24" s="60" t="s">
        <v>19</v>
      </c>
      <c r="B24" s="60"/>
      <c r="C24" s="60"/>
      <c r="D24" s="60"/>
      <c r="E24" s="60"/>
      <c r="F24" s="60"/>
      <c r="G24" s="40"/>
      <c r="H24" s="7"/>
    </row>
    <row r="25" spans="1:8" s="19" customFormat="1" ht="18" customHeight="1">
      <c r="A25" s="99"/>
      <c r="B25" s="99"/>
      <c r="C25" s="99"/>
      <c r="D25" s="99"/>
      <c r="E25" s="99"/>
      <c r="F25" s="100"/>
      <c r="G25" s="23">
        <v>0</v>
      </c>
      <c r="H25" s="7"/>
    </row>
    <row r="26" spans="1:8" s="19" customFormat="1" ht="18" customHeight="1">
      <c r="A26" s="99"/>
      <c r="B26" s="99"/>
      <c r="C26" s="99"/>
      <c r="D26" s="99"/>
      <c r="E26" s="99"/>
      <c r="F26" s="100"/>
      <c r="G26" s="23">
        <v>0</v>
      </c>
      <c r="H26" s="7"/>
    </row>
    <row r="27" spans="1:8" s="19" customFormat="1" ht="18" customHeight="1">
      <c r="A27" s="99"/>
      <c r="B27" s="99"/>
      <c r="C27" s="99"/>
      <c r="D27" s="99"/>
      <c r="E27" s="99"/>
      <c r="F27" s="100"/>
      <c r="G27" s="23">
        <v>0</v>
      </c>
      <c r="H27" s="7"/>
    </row>
    <row r="28" spans="1:8" s="19" customFormat="1" ht="18" customHeight="1">
      <c r="A28" s="99"/>
      <c r="B28" s="99"/>
      <c r="C28" s="99"/>
      <c r="D28" s="99"/>
      <c r="E28" s="99"/>
      <c r="F28" s="100"/>
      <c r="G28" s="23">
        <v>0</v>
      </c>
      <c r="H28" s="7"/>
    </row>
    <row r="29" spans="1:8" s="19" customFormat="1" ht="18" customHeight="1">
      <c r="A29" s="99"/>
      <c r="B29" s="99"/>
      <c r="C29" s="99"/>
      <c r="D29" s="99"/>
      <c r="E29" s="99"/>
      <c r="F29" s="100"/>
      <c r="G29" s="23">
        <v>0</v>
      </c>
      <c r="H29" s="7"/>
    </row>
    <row r="30" spans="1:8" s="19" customFormat="1" ht="18" customHeight="1">
      <c r="A30" s="99"/>
      <c r="B30" s="99"/>
      <c r="C30" s="99"/>
      <c r="D30" s="99"/>
      <c r="E30" s="99"/>
      <c r="F30" s="100"/>
      <c r="G30" s="23">
        <v>0</v>
      </c>
      <c r="H30" s="7"/>
    </row>
    <row r="31" spans="1:8" s="19" customFormat="1" ht="18" customHeight="1">
      <c r="A31" s="99"/>
      <c r="B31" s="99"/>
      <c r="C31" s="99"/>
      <c r="D31" s="99"/>
      <c r="E31" s="99"/>
      <c r="F31" s="100"/>
      <c r="G31" s="23">
        <v>0</v>
      </c>
      <c r="H31" s="7"/>
    </row>
    <row r="32" spans="1:8" s="15" customFormat="1" ht="18" customHeight="1">
      <c r="A32" s="99"/>
      <c r="B32" s="99"/>
      <c r="C32" s="99"/>
      <c r="D32" s="99"/>
      <c r="E32" s="99"/>
      <c r="F32" s="100"/>
      <c r="G32" s="23">
        <v>0</v>
      </c>
      <c r="H32" s="53">
        <f>SUM(G25:G32)</f>
        <v>0</v>
      </c>
    </row>
    <row r="33" spans="1:8" s="15" customFormat="1" ht="18" customHeight="1">
      <c r="A33" s="20" t="s">
        <v>11</v>
      </c>
      <c r="B33" s="3"/>
      <c r="C33" s="102"/>
      <c r="D33" s="102"/>
      <c r="E33" s="8"/>
      <c r="F33" s="9"/>
      <c r="G33" s="21"/>
      <c r="H33" s="7"/>
    </row>
    <row r="34" spans="1:8" s="15" customFormat="1" ht="18" customHeight="1">
      <c r="A34" s="99"/>
      <c r="B34" s="99"/>
      <c r="C34" s="99"/>
      <c r="D34" s="99"/>
      <c r="E34" s="99"/>
      <c r="F34" s="100"/>
      <c r="G34" s="24">
        <v>0</v>
      </c>
      <c r="H34" s="7"/>
    </row>
    <row r="35" spans="1:8" s="15" customFormat="1" ht="18" customHeight="1">
      <c r="A35" s="99"/>
      <c r="B35" s="99"/>
      <c r="C35" s="99"/>
      <c r="D35" s="99"/>
      <c r="E35" s="99"/>
      <c r="F35" s="100"/>
      <c r="G35" s="24">
        <v>0</v>
      </c>
      <c r="H35" s="7"/>
    </row>
    <row r="36" spans="1:8" s="15" customFormat="1" ht="18" customHeight="1">
      <c r="A36" s="99"/>
      <c r="B36" s="99"/>
      <c r="C36" s="99"/>
      <c r="D36" s="99"/>
      <c r="E36" s="99"/>
      <c r="F36" s="100"/>
      <c r="G36" s="24">
        <v>0</v>
      </c>
      <c r="H36" s="7"/>
    </row>
    <row r="37" spans="1:8" s="15" customFormat="1" ht="18" customHeight="1">
      <c r="A37" s="99"/>
      <c r="B37" s="99"/>
      <c r="C37" s="99"/>
      <c r="D37" s="99"/>
      <c r="E37" s="99"/>
      <c r="F37" s="100"/>
      <c r="G37" s="24">
        <v>0</v>
      </c>
      <c r="H37" s="7"/>
    </row>
    <row r="38" spans="1:8" s="15" customFormat="1" ht="18" customHeight="1">
      <c r="A38" s="99"/>
      <c r="B38" s="99"/>
      <c r="C38" s="99"/>
      <c r="D38" s="99"/>
      <c r="E38" s="99"/>
      <c r="F38" s="100"/>
      <c r="G38" s="24">
        <v>0</v>
      </c>
      <c r="H38" s="7"/>
    </row>
    <row r="39" spans="1:8" s="15" customFormat="1" ht="18" customHeight="1">
      <c r="A39" s="99"/>
      <c r="B39" s="99"/>
      <c r="C39" s="99"/>
      <c r="D39" s="99"/>
      <c r="E39" s="99"/>
      <c r="F39" s="100"/>
      <c r="G39" s="24">
        <v>0</v>
      </c>
      <c r="H39" s="7"/>
    </row>
    <row r="40" spans="1:8" s="15" customFormat="1" ht="18" customHeight="1">
      <c r="A40" s="99"/>
      <c r="B40" s="99"/>
      <c r="C40" s="99"/>
      <c r="D40" s="99"/>
      <c r="E40" s="99"/>
      <c r="F40" s="100"/>
      <c r="G40" s="24">
        <v>0</v>
      </c>
      <c r="H40" s="7"/>
    </row>
    <row r="41" spans="1:8" s="15" customFormat="1" ht="18" customHeight="1">
      <c r="A41" s="99"/>
      <c r="B41" s="99"/>
      <c r="C41" s="99"/>
      <c r="D41" s="99"/>
      <c r="E41" s="99"/>
      <c r="F41" s="100"/>
      <c r="G41" s="24">
        <v>0</v>
      </c>
      <c r="H41" s="53">
        <f>SUM(G34:G41)</f>
        <v>0</v>
      </c>
    </row>
    <row r="42" spans="1:8" s="15" customFormat="1" ht="18" customHeight="1">
      <c r="A42" s="17" t="s">
        <v>32</v>
      </c>
      <c r="B42" s="60"/>
      <c r="C42" s="60"/>
      <c r="D42" s="60"/>
      <c r="E42" s="60"/>
      <c r="F42" s="60"/>
      <c r="G42" s="40"/>
      <c r="H42" s="7"/>
    </row>
    <row r="43" spans="1:8" s="19" customFormat="1" ht="18" customHeight="1">
      <c r="A43" s="99"/>
      <c r="B43" s="99"/>
      <c r="C43" s="99"/>
      <c r="D43" s="99"/>
      <c r="E43" s="99"/>
      <c r="F43" s="100"/>
      <c r="G43" s="23">
        <v>0</v>
      </c>
      <c r="H43" s="7"/>
    </row>
    <row r="44" spans="1:8" s="19" customFormat="1" ht="18" customHeight="1">
      <c r="A44" s="99"/>
      <c r="B44" s="99"/>
      <c r="C44" s="99"/>
      <c r="D44" s="99"/>
      <c r="E44" s="99"/>
      <c r="F44" s="100"/>
      <c r="G44" s="23">
        <v>0</v>
      </c>
      <c r="H44" s="7"/>
    </row>
    <row r="45" spans="1:8" s="19" customFormat="1" ht="18" customHeight="1">
      <c r="A45" s="99"/>
      <c r="B45" s="99"/>
      <c r="C45" s="99"/>
      <c r="D45" s="99"/>
      <c r="E45" s="99"/>
      <c r="F45" s="100"/>
      <c r="G45" s="23">
        <v>0</v>
      </c>
      <c r="H45" s="7"/>
    </row>
    <row r="46" spans="1:8" s="19" customFormat="1" ht="18" customHeight="1">
      <c r="A46" s="99"/>
      <c r="B46" s="99"/>
      <c r="C46" s="99"/>
      <c r="D46" s="99"/>
      <c r="E46" s="99"/>
      <c r="F46" s="100"/>
      <c r="G46" s="23">
        <v>0</v>
      </c>
      <c r="H46" s="7"/>
    </row>
    <row r="47" spans="1:8" s="15" customFormat="1" ht="18" customHeight="1">
      <c r="A47" s="99"/>
      <c r="B47" s="99"/>
      <c r="C47" s="99"/>
      <c r="D47" s="99"/>
      <c r="E47" s="99"/>
      <c r="F47" s="100"/>
      <c r="G47" s="23">
        <v>0</v>
      </c>
      <c r="H47" s="53">
        <f>SUM(G43:G47)</f>
        <v>0</v>
      </c>
    </row>
    <row r="48" spans="1:8" s="15" customFormat="1" ht="18" customHeight="1">
      <c r="A48" s="17" t="s">
        <v>24</v>
      </c>
      <c r="B48" s="11"/>
      <c r="C48" s="106"/>
      <c r="D48" s="106"/>
      <c r="E48" s="10"/>
      <c r="F48" s="10"/>
      <c r="G48" s="3"/>
      <c r="H48" s="7"/>
    </row>
    <row r="49" spans="1:8" s="15" customFormat="1" ht="18" customHeight="1">
      <c r="A49" s="99"/>
      <c r="B49" s="99"/>
      <c r="C49" s="99"/>
      <c r="D49" s="99"/>
      <c r="E49" s="99"/>
      <c r="F49" s="100"/>
      <c r="G49" s="24">
        <v>0</v>
      </c>
      <c r="H49" s="7"/>
    </row>
    <row r="50" spans="1:8" s="15" customFormat="1" ht="18" customHeight="1">
      <c r="A50" s="99"/>
      <c r="B50" s="99"/>
      <c r="C50" s="99"/>
      <c r="D50" s="99"/>
      <c r="E50" s="99"/>
      <c r="F50" s="100"/>
      <c r="G50" s="24">
        <v>0</v>
      </c>
      <c r="H50" s="7"/>
    </row>
    <row r="51" spans="1:8" s="15" customFormat="1" ht="18" customHeight="1">
      <c r="A51" s="99"/>
      <c r="B51" s="99"/>
      <c r="C51" s="99"/>
      <c r="D51" s="99"/>
      <c r="E51" s="99"/>
      <c r="F51" s="100"/>
      <c r="G51" s="24">
        <v>0</v>
      </c>
      <c r="H51" s="7"/>
    </row>
    <row r="52" spans="1:8" s="15" customFormat="1" ht="18" customHeight="1">
      <c r="A52" s="99"/>
      <c r="B52" s="99"/>
      <c r="C52" s="99"/>
      <c r="D52" s="99"/>
      <c r="E52" s="99"/>
      <c r="F52" s="100"/>
      <c r="G52" s="24">
        <v>0</v>
      </c>
      <c r="H52" s="7"/>
    </row>
    <row r="53" spans="1:8" s="15" customFormat="1" ht="18" customHeight="1">
      <c r="A53" s="99"/>
      <c r="B53" s="99"/>
      <c r="C53" s="99"/>
      <c r="D53" s="99"/>
      <c r="E53" s="99"/>
      <c r="F53" s="100"/>
      <c r="G53" s="24">
        <v>0</v>
      </c>
      <c r="H53" s="7"/>
    </row>
    <row r="54" spans="1:8" s="15" customFormat="1" ht="18" customHeight="1">
      <c r="A54" s="99"/>
      <c r="B54" s="99"/>
      <c r="C54" s="99"/>
      <c r="D54" s="99"/>
      <c r="E54" s="99"/>
      <c r="F54" s="100"/>
      <c r="G54" s="24">
        <v>0</v>
      </c>
      <c r="H54" s="7"/>
    </row>
    <row r="55" spans="1:8" s="15" customFormat="1" ht="18" customHeight="1">
      <c r="A55" s="99"/>
      <c r="B55" s="99"/>
      <c r="C55" s="99"/>
      <c r="D55" s="99"/>
      <c r="E55" s="99"/>
      <c r="F55" s="100"/>
      <c r="G55" s="24">
        <v>0</v>
      </c>
      <c r="H55" s="7"/>
    </row>
    <row r="56" spans="1:8" s="15" customFormat="1" ht="18" customHeight="1">
      <c r="A56" s="99"/>
      <c r="B56" s="99"/>
      <c r="C56" s="99"/>
      <c r="D56" s="99"/>
      <c r="E56" s="99"/>
      <c r="F56" s="100"/>
      <c r="G56" s="24">
        <v>0</v>
      </c>
      <c r="H56" s="7"/>
    </row>
    <row r="57" spans="1:8" s="15" customFormat="1" ht="18" customHeight="1">
      <c r="A57" s="99"/>
      <c r="B57" s="99"/>
      <c r="C57" s="99"/>
      <c r="D57" s="99"/>
      <c r="E57" s="99"/>
      <c r="F57" s="100"/>
      <c r="G57" s="24">
        <v>0</v>
      </c>
      <c r="H57" s="7"/>
    </row>
    <row r="58" spans="1:8" s="15" customFormat="1" ht="18" customHeight="1">
      <c r="A58" s="107"/>
      <c r="B58" s="107"/>
      <c r="C58" s="107"/>
      <c r="D58" s="107"/>
      <c r="E58" s="107"/>
      <c r="F58" s="108"/>
      <c r="G58" s="42">
        <v>0</v>
      </c>
      <c r="H58" s="54">
        <f>SUM(G49:G58)</f>
        <v>0</v>
      </c>
    </row>
    <row r="59" spans="1:8" ht="18" customHeight="1"/>
    <row r="60" spans="1:8" ht="18" customHeight="1">
      <c r="E60" s="103" t="s">
        <v>29</v>
      </c>
      <c r="F60" s="104"/>
      <c r="G60" s="104"/>
      <c r="H60" s="105"/>
    </row>
    <row r="61" spans="1:8" ht="18" customHeight="1">
      <c r="E61" s="64"/>
      <c r="F61" s="65"/>
      <c r="G61" s="57" t="s">
        <v>33</v>
      </c>
      <c r="H61" s="66">
        <f>F19</f>
        <v>0</v>
      </c>
    </row>
    <row r="62" spans="1:8" ht="18" customHeight="1">
      <c r="E62" s="64"/>
      <c r="F62" s="65"/>
      <c r="G62" s="57" t="s">
        <v>20</v>
      </c>
      <c r="H62" s="66">
        <f>G19</f>
        <v>0</v>
      </c>
    </row>
    <row r="63" spans="1:8" ht="18" customHeight="1">
      <c r="E63" s="64"/>
      <c r="F63" s="65"/>
      <c r="G63" s="57" t="s">
        <v>21</v>
      </c>
      <c r="H63" s="66">
        <f>H23</f>
        <v>0</v>
      </c>
    </row>
    <row r="64" spans="1:8" ht="18" customHeight="1">
      <c r="E64" s="64"/>
      <c r="F64" s="65"/>
      <c r="G64" s="57" t="s">
        <v>31</v>
      </c>
      <c r="H64" s="66">
        <f>H32</f>
        <v>0</v>
      </c>
    </row>
    <row r="65" spans="5:9" ht="18" customHeight="1">
      <c r="E65" s="64"/>
      <c r="F65" s="65"/>
      <c r="G65" s="57" t="s">
        <v>22</v>
      </c>
      <c r="H65" s="66">
        <f>H41</f>
        <v>0</v>
      </c>
    </row>
    <row r="66" spans="5:9" ht="18" customHeight="1">
      <c r="E66" s="64"/>
      <c r="F66" s="65"/>
      <c r="G66" s="57" t="s">
        <v>30</v>
      </c>
      <c r="H66" s="66">
        <f>H47</f>
        <v>0</v>
      </c>
    </row>
    <row r="67" spans="5:9" ht="18" customHeight="1">
      <c r="E67" s="64"/>
      <c r="F67" s="65"/>
      <c r="G67" s="57" t="s">
        <v>23</v>
      </c>
      <c r="H67" s="66">
        <f>H58</f>
        <v>0</v>
      </c>
    </row>
    <row r="68" spans="5:9" ht="18" customHeight="1">
      <c r="E68" s="64"/>
      <c r="F68" s="65"/>
      <c r="G68" s="57" t="s">
        <v>25</v>
      </c>
      <c r="H68" s="66">
        <v>35000</v>
      </c>
      <c r="I68" s="2" t="s">
        <v>44</v>
      </c>
    </row>
    <row r="69" spans="5:9" ht="18" customHeight="1">
      <c r="E69" s="67" t="s">
        <v>26</v>
      </c>
      <c r="F69" s="68">
        <v>0.5</v>
      </c>
      <c r="G69" s="57" t="s">
        <v>27</v>
      </c>
      <c r="H69" s="66">
        <f>H68*F69</f>
        <v>17500</v>
      </c>
    </row>
    <row r="70" spans="5:9" ht="18" customHeight="1">
      <c r="E70" s="64"/>
      <c r="F70" s="65"/>
      <c r="G70" s="69" t="s">
        <v>28</v>
      </c>
      <c r="H70" s="70">
        <f>H68+H69</f>
        <v>52500</v>
      </c>
    </row>
    <row r="71" spans="5:9" ht="18" customHeight="1">
      <c r="G71" s="63"/>
    </row>
    <row r="72" spans="5:9" ht="18" customHeight="1"/>
  </sheetData>
  <mergeCells count="38">
    <mergeCell ref="E60:H60"/>
    <mergeCell ref="A43:F43"/>
    <mergeCell ref="A44:F44"/>
    <mergeCell ref="A45:F45"/>
    <mergeCell ref="A46:F46"/>
    <mergeCell ref="C48:D48"/>
    <mergeCell ref="A58:F58"/>
    <mergeCell ref="A55:F55"/>
    <mergeCell ref="A56:F56"/>
    <mergeCell ref="A50:F50"/>
    <mergeCell ref="A51:F51"/>
    <mergeCell ref="A52:F52"/>
    <mergeCell ref="A49:F49"/>
    <mergeCell ref="A53:F53"/>
    <mergeCell ref="A54:F54"/>
    <mergeCell ref="A57:F57"/>
    <mergeCell ref="A4:H4"/>
    <mergeCell ref="A41:F41"/>
    <mergeCell ref="A35:F35"/>
    <mergeCell ref="A36:F36"/>
    <mergeCell ref="C33:D33"/>
    <mergeCell ref="A34:F34"/>
    <mergeCell ref="A37:F37"/>
    <mergeCell ref="A38:F38"/>
    <mergeCell ref="A39:F39"/>
    <mergeCell ref="A40:F40"/>
    <mergeCell ref="A21:F21"/>
    <mergeCell ref="A22:F22"/>
    <mergeCell ref="A23:F23"/>
    <mergeCell ref="A25:F25"/>
    <mergeCell ref="A32:F32"/>
    <mergeCell ref="A29:F29"/>
    <mergeCell ref="A47:F47"/>
    <mergeCell ref="A30:F30"/>
    <mergeCell ref="A31:F31"/>
    <mergeCell ref="A26:F26"/>
    <mergeCell ref="A27:F27"/>
    <mergeCell ref="A28:F28"/>
  </mergeCells>
  <printOptions horizontalCentered="1"/>
  <pageMargins left="0.25" right="0.25" top="0.75" bottom="0.75" header="0.3" footer="0.3"/>
  <pageSetup scale="62" orientation="portrait" r:id="rId1"/>
  <headerFooter scaleWithDoc="0" alignWithMargins="0"/>
  <ignoredErrors>
    <ignoredError sqref="F6:F7 G6:H7 F12:F18 F8:F11 G8:H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1E0E2-66AB-4D62-B6A3-E6B2984347F6}">
  <sheetPr>
    <tabColor theme="5" tint="0.59999389629810485"/>
    <pageSetUpPr fitToPage="1"/>
  </sheetPr>
  <dimension ref="A1:H72"/>
  <sheetViews>
    <sheetView showGridLines="0" zoomScale="130" zoomScaleNormal="130" workbookViewId="0">
      <selection activeCell="C6" sqref="C6"/>
    </sheetView>
  </sheetViews>
  <sheetFormatPr defaultColWidth="11" defaultRowHeight="12.5"/>
  <cols>
    <col min="1" max="2" width="27.453125" style="2" customWidth="1"/>
    <col min="3" max="4" width="11.7265625" style="2" customWidth="1"/>
    <col min="5" max="8" width="18.7265625" style="2" customWidth="1"/>
    <col min="9" max="16384" width="11" style="2"/>
  </cols>
  <sheetData>
    <row r="1" spans="1:8" ht="25" customHeight="1">
      <c r="A1" s="55" t="s">
        <v>34</v>
      </c>
      <c r="B1" s="45"/>
      <c r="C1" s="45"/>
      <c r="D1" s="45"/>
      <c r="E1" s="45"/>
      <c r="F1" s="45"/>
      <c r="G1" s="45"/>
      <c r="H1" s="45"/>
    </row>
    <row r="2" spans="1:8" s="1" customFormat="1" ht="22" customHeight="1">
      <c r="A2" s="46" t="s">
        <v>13</v>
      </c>
      <c r="B2" s="44"/>
      <c r="C2" s="44"/>
      <c r="D2" s="44"/>
      <c r="E2" s="44" t="s">
        <v>6</v>
      </c>
      <c r="F2" s="44"/>
      <c r="G2" s="44"/>
      <c r="H2" s="44"/>
    </row>
    <row r="3" spans="1:8" ht="18.75" customHeight="1">
      <c r="A3" s="35" t="s">
        <v>18</v>
      </c>
      <c r="B3" s="43"/>
      <c r="C3" s="16"/>
      <c r="D3" s="36"/>
      <c r="E3" s="41" t="s">
        <v>16</v>
      </c>
      <c r="F3" s="61">
        <v>44531</v>
      </c>
      <c r="G3" s="41" t="s">
        <v>7</v>
      </c>
      <c r="H3" s="62">
        <v>44895</v>
      </c>
    </row>
    <row r="4" spans="1:8" ht="18" customHeight="1">
      <c r="A4" s="101" t="s">
        <v>14</v>
      </c>
      <c r="B4" s="101"/>
      <c r="C4" s="101"/>
      <c r="D4" s="101"/>
      <c r="E4" s="101"/>
      <c r="F4" s="101"/>
      <c r="G4" s="101"/>
      <c r="H4" s="101"/>
    </row>
    <row r="5" spans="1:8" ht="34.5" customHeight="1">
      <c r="A5" s="37" t="s">
        <v>12</v>
      </c>
      <c r="B5" s="38" t="s">
        <v>0</v>
      </c>
      <c r="C5" s="38" t="s">
        <v>8</v>
      </c>
      <c r="D5" s="39" t="s">
        <v>9</v>
      </c>
      <c r="E5" s="39" t="s">
        <v>10</v>
      </c>
      <c r="F5" s="39" t="s">
        <v>1</v>
      </c>
      <c r="G5" s="39" t="s">
        <v>2</v>
      </c>
      <c r="H5" s="38" t="s">
        <v>17</v>
      </c>
    </row>
    <row r="6" spans="1:8" ht="18" customHeight="1">
      <c r="A6" s="47" t="s">
        <v>4</v>
      </c>
      <c r="B6" s="30" t="s">
        <v>5</v>
      </c>
      <c r="C6" s="31">
        <v>0</v>
      </c>
      <c r="D6" s="32">
        <v>0</v>
      </c>
      <c r="E6" s="33">
        <v>0</v>
      </c>
      <c r="F6" s="34">
        <f>E6/12*C6</f>
        <v>0</v>
      </c>
      <c r="G6" s="34">
        <f>F6*D6</f>
        <v>0</v>
      </c>
      <c r="H6" s="48">
        <f>SUM(F6:G6)</f>
        <v>0</v>
      </c>
    </row>
    <row r="7" spans="1:8" ht="18" customHeight="1">
      <c r="A7" s="49" t="s">
        <v>4</v>
      </c>
      <c r="B7" s="4" t="s">
        <v>5</v>
      </c>
      <c r="C7" s="5">
        <v>0</v>
      </c>
      <c r="D7" s="6">
        <v>0</v>
      </c>
      <c r="E7" s="25">
        <v>0</v>
      </c>
      <c r="F7" s="26">
        <f t="shared" ref="F7:F18" si="0">E7/12*C7</f>
        <v>0</v>
      </c>
      <c r="G7" s="26">
        <f t="shared" ref="G7:G18" si="1">F7*D7</f>
        <v>0</v>
      </c>
      <c r="H7" s="50">
        <f t="shared" ref="H7:H18" si="2">SUM(F7:G7)</f>
        <v>0</v>
      </c>
    </row>
    <row r="8" spans="1:8" ht="18" customHeight="1">
      <c r="A8" s="49" t="s">
        <v>4</v>
      </c>
      <c r="B8" s="4" t="s">
        <v>5</v>
      </c>
      <c r="C8" s="5">
        <v>0</v>
      </c>
      <c r="D8" s="6">
        <v>0</v>
      </c>
      <c r="E8" s="25">
        <v>0</v>
      </c>
      <c r="F8" s="26">
        <f t="shared" si="0"/>
        <v>0</v>
      </c>
      <c r="G8" s="26">
        <f t="shared" si="1"/>
        <v>0</v>
      </c>
      <c r="H8" s="50">
        <f t="shared" si="2"/>
        <v>0</v>
      </c>
    </row>
    <row r="9" spans="1:8" ht="18" customHeight="1">
      <c r="A9" s="49" t="s">
        <v>4</v>
      </c>
      <c r="B9" s="4" t="s">
        <v>5</v>
      </c>
      <c r="C9" s="5">
        <v>0</v>
      </c>
      <c r="D9" s="6">
        <v>0</v>
      </c>
      <c r="E9" s="25">
        <v>0</v>
      </c>
      <c r="F9" s="26">
        <f t="shared" si="0"/>
        <v>0</v>
      </c>
      <c r="G9" s="26">
        <f t="shared" si="1"/>
        <v>0</v>
      </c>
      <c r="H9" s="50">
        <f t="shared" si="2"/>
        <v>0</v>
      </c>
    </row>
    <row r="10" spans="1:8" ht="18" customHeight="1">
      <c r="A10" s="49" t="s">
        <v>4</v>
      </c>
      <c r="B10" s="4" t="s">
        <v>5</v>
      </c>
      <c r="C10" s="5">
        <v>0</v>
      </c>
      <c r="D10" s="6">
        <v>0</v>
      </c>
      <c r="E10" s="25">
        <v>0</v>
      </c>
      <c r="F10" s="26">
        <f t="shared" si="0"/>
        <v>0</v>
      </c>
      <c r="G10" s="26">
        <f t="shared" si="1"/>
        <v>0</v>
      </c>
      <c r="H10" s="50">
        <f t="shared" si="2"/>
        <v>0</v>
      </c>
    </row>
    <row r="11" spans="1:8" ht="18" customHeight="1">
      <c r="A11" s="49" t="s">
        <v>4</v>
      </c>
      <c r="B11" s="4" t="s">
        <v>5</v>
      </c>
      <c r="C11" s="5">
        <v>0</v>
      </c>
      <c r="D11" s="6">
        <v>0</v>
      </c>
      <c r="E11" s="25">
        <v>0</v>
      </c>
      <c r="F11" s="26">
        <f t="shared" si="0"/>
        <v>0</v>
      </c>
      <c r="G11" s="26">
        <f t="shared" si="1"/>
        <v>0</v>
      </c>
      <c r="H11" s="50">
        <f t="shared" si="2"/>
        <v>0</v>
      </c>
    </row>
    <row r="12" spans="1:8" ht="18" customHeight="1">
      <c r="A12" s="49" t="s">
        <v>4</v>
      </c>
      <c r="B12" s="4" t="s">
        <v>5</v>
      </c>
      <c r="C12" s="5">
        <v>0</v>
      </c>
      <c r="D12" s="6">
        <v>0</v>
      </c>
      <c r="E12" s="25">
        <v>0</v>
      </c>
      <c r="F12" s="26">
        <f t="shared" si="0"/>
        <v>0</v>
      </c>
      <c r="G12" s="26">
        <f t="shared" si="1"/>
        <v>0</v>
      </c>
      <c r="H12" s="50">
        <f t="shared" si="2"/>
        <v>0</v>
      </c>
    </row>
    <row r="13" spans="1:8" ht="18" customHeight="1">
      <c r="A13" s="49" t="s">
        <v>4</v>
      </c>
      <c r="B13" s="4" t="s">
        <v>5</v>
      </c>
      <c r="C13" s="5">
        <v>0</v>
      </c>
      <c r="D13" s="6">
        <v>0</v>
      </c>
      <c r="E13" s="25">
        <v>0</v>
      </c>
      <c r="F13" s="26">
        <f t="shared" si="0"/>
        <v>0</v>
      </c>
      <c r="G13" s="26">
        <f t="shared" si="1"/>
        <v>0</v>
      </c>
      <c r="H13" s="50">
        <f t="shared" si="2"/>
        <v>0</v>
      </c>
    </row>
    <row r="14" spans="1:8" ht="18" customHeight="1">
      <c r="A14" s="49" t="s">
        <v>4</v>
      </c>
      <c r="B14" s="4" t="s">
        <v>5</v>
      </c>
      <c r="C14" s="5">
        <v>0</v>
      </c>
      <c r="D14" s="6">
        <v>0</v>
      </c>
      <c r="E14" s="25">
        <v>0</v>
      </c>
      <c r="F14" s="26">
        <f t="shared" si="0"/>
        <v>0</v>
      </c>
      <c r="G14" s="26">
        <f t="shared" si="1"/>
        <v>0</v>
      </c>
      <c r="H14" s="50">
        <f t="shared" si="2"/>
        <v>0</v>
      </c>
    </row>
    <row r="15" spans="1:8" ht="18" customHeight="1">
      <c r="A15" s="49" t="s">
        <v>4</v>
      </c>
      <c r="B15" s="4" t="s">
        <v>5</v>
      </c>
      <c r="C15" s="5">
        <v>0</v>
      </c>
      <c r="D15" s="6">
        <v>0</v>
      </c>
      <c r="E15" s="25">
        <v>0</v>
      </c>
      <c r="F15" s="26">
        <f t="shared" si="0"/>
        <v>0</v>
      </c>
      <c r="G15" s="26">
        <f t="shared" si="1"/>
        <v>0</v>
      </c>
      <c r="H15" s="50">
        <f t="shared" si="2"/>
        <v>0</v>
      </c>
    </row>
    <row r="16" spans="1:8" ht="18" customHeight="1">
      <c r="A16" s="49" t="s">
        <v>4</v>
      </c>
      <c r="B16" s="4" t="s">
        <v>5</v>
      </c>
      <c r="C16" s="5">
        <v>0</v>
      </c>
      <c r="D16" s="6">
        <v>0</v>
      </c>
      <c r="E16" s="25">
        <v>0</v>
      </c>
      <c r="F16" s="26">
        <f t="shared" si="0"/>
        <v>0</v>
      </c>
      <c r="G16" s="26">
        <f t="shared" si="1"/>
        <v>0</v>
      </c>
      <c r="H16" s="50">
        <f t="shared" si="2"/>
        <v>0</v>
      </c>
    </row>
    <row r="17" spans="1:8" ht="18" customHeight="1">
      <c r="A17" s="51" t="s">
        <v>4</v>
      </c>
      <c r="B17" s="12" t="s">
        <v>5</v>
      </c>
      <c r="C17" s="13">
        <v>0</v>
      </c>
      <c r="D17" s="14">
        <v>0</v>
      </c>
      <c r="E17" s="27">
        <v>0</v>
      </c>
      <c r="F17" s="28">
        <f t="shared" si="0"/>
        <v>0</v>
      </c>
      <c r="G17" s="28">
        <f t="shared" si="1"/>
        <v>0</v>
      </c>
      <c r="H17" s="52">
        <f t="shared" si="2"/>
        <v>0</v>
      </c>
    </row>
    <row r="18" spans="1:8" ht="18" customHeight="1">
      <c r="A18" s="49" t="s">
        <v>4</v>
      </c>
      <c r="B18" s="4" t="s">
        <v>5</v>
      </c>
      <c r="C18" s="5">
        <v>0</v>
      </c>
      <c r="D18" s="6">
        <v>0</v>
      </c>
      <c r="E18" s="25">
        <v>0</v>
      </c>
      <c r="F18" s="26">
        <f t="shared" si="0"/>
        <v>0</v>
      </c>
      <c r="G18" s="26">
        <f t="shared" si="1"/>
        <v>0</v>
      </c>
      <c r="H18" s="50">
        <f t="shared" si="2"/>
        <v>0</v>
      </c>
    </row>
    <row r="19" spans="1:8" s="15" customFormat="1" ht="18" customHeight="1">
      <c r="A19" s="56"/>
      <c r="B19" s="57"/>
      <c r="C19" s="58"/>
      <c r="D19" s="59"/>
      <c r="E19" s="22" t="s">
        <v>15</v>
      </c>
      <c r="F19" s="29">
        <f>SUM(F6:F18)</f>
        <v>0</v>
      </c>
      <c r="G19" s="29">
        <f>SUM(G6:G18)</f>
        <v>0</v>
      </c>
      <c r="H19" s="29">
        <f>SUM(H6:H18)</f>
        <v>0</v>
      </c>
    </row>
    <row r="20" spans="1:8" s="15" customFormat="1" ht="18" customHeight="1">
      <c r="A20" s="17" t="s">
        <v>3</v>
      </c>
      <c r="B20" s="18"/>
      <c r="C20" s="18"/>
      <c r="D20" s="18"/>
      <c r="E20" s="18"/>
      <c r="F20" s="18"/>
      <c r="G20" s="72"/>
      <c r="H20" s="7"/>
    </row>
    <row r="21" spans="1:8" s="15" customFormat="1" ht="18" customHeight="1">
      <c r="A21" s="99"/>
      <c r="B21" s="99"/>
      <c r="C21" s="99"/>
      <c r="D21" s="99"/>
      <c r="E21" s="99"/>
      <c r="F21" s="100"/>
      <c r="G21" s="23">
        <v>0</v>
      </c>
      <c r="H21" s="7"/>
    </row>
    <row r="22" spans="1:8" s="15" customFormat="1" ht="18" customHeight="1">
      <c r="A22" s="99"/>
      <c r="B22" s="99"/>
      <c r="C22" s="99"/>
      <c r="D22" s="99"/>
      <c r="E22" s="99"/>
      <c r="F22" s="100"/>
      <c r="G22" s="23">
        <v>0</v>
      </c>
      <c r="H22" s="7"/>
    </row>
    <row r="23" spans="1:8" s="15" customFormat="1" ht="18" customHeight="1">
      <c r="A23" s="99"/>
      <c r="B23" s="99"/>
      <c r="C23" s="99"/>
      <c r="D23" s="99"/>
      <c r="E23" s="99"/>
      <c r="F23" s="100"/>
      <c r="G23" s="23">
        <v>0</v>
      </c>
      <c r="H23" s="53">
        <f>SUM(G21:G23)</f>
        <v>0</v>
      </c>
    </row>
    <row r="24" spans="1:8" s="15" customFormat="1" ht="18" customHeight="1">
      <c r="A24" s="60" t="s">
        <v>19</v>
      </c>
      <c r="B24" s="60"/>
      <c r="C24" s="60"/>
      <c r="D24" s="60"/>
      <c r="E24" s="60"/>
      <c r="F24" s="60"/>
      <c r="G24" s="40"/>
      <c r="H24" s="7"/>
    </row>
    <row r="25" spans="1:8" s="19" customFormat="1" ht="18" customHeight="1">
      <c r="A25" s="99"/>
      <c r="B25" s="99"/>
      <c r="C25" s="99"/>
      <c r="D25" s="99"/>
      <c r="E25" s="99"/>
      <c r="F25" s="100"/>
      <c r="G25" s="23">
        <v>0</v>
      </c>
      <c r="H25" s="7"/>
    </row>
    <row r="26" spans="1:8" s="19" customFormat="1" ht="18" customHeight="1">
      <c r="A26" s="99"/>
      <c r="B26" s="99"/>
      <c r="C26" s="99"/>
      <c r="D26" s="99"/>
      <c r="E26" s="99"/>
      <c r="F26" s="100"/>
      <c r="G26" s="23">
        <v>0</v>
      </c>
      <c r="H26" s="7"/>
    </row>
    <row r="27" spans="1:8" s="19" customFormat="1" ht="18" customHeight="1">
      <c r="A27" s="99"/>
      <c r="B27" s="99"/>
      <c r="C27" s="99"/>
      <c r="D27" s="99"/>
      <c r="E27" s="99"/>
      <c r="F27" s="100"/>
      <c r="G27" s="23">
        <v>0</v>
      </c>
      <c r="H27" s="7"/>
    </row>
    <row r="28" spans="1:8" s="19" customFormat="1" ht="18" customHeight="1">
      <c r="A28" s="99"/>
      <c r="B28" s="99"/>
      <c r="C28" s="99"/>
      <c r="D28" s="99"/>
      <c r="E28" s="99"/>
      <c r="F28" s="100"/>
      <c r="G28" s="23">
        <v>0</v>
      </c>
      <c r="H28" s="7"/>
    </row>
    <row r="29" spans="1:8" s="19" customFormat="1" ht="18" customHeight="1">
      <c r="A29" s="99"/>
      <c r="B29" s="99"/>
      <c r="C29" s="99"/>
      <c r="D29" s="99"/>
      <c r="E29" s="99"/>
      <c r="F29" s="100"/>
      <c r="G29" s="23">
        <v>0</v>
      </c>
      <c r="H29" s="7"/>
    </row>
    <row r="30" spans="1:8" s="19" customFormat="1" ht="18" customHeight="1">
      <c r="A30" s="99"/>
      <c r="B30" s="99"/>
      <c r="C30" s="99"/>
      <c r="D30" s="99"/>
      <c r="E30" s="99"/>
      <c r="F30" s="100"/>
      <c r="G30" s="23">
        <v>0</v>
      </c>
      <c r="H30" s="7"/>
    </row>
    <row r="31" spans="1:8" s="19" customFormat="1" ht="18" customHeight="1">
      <c r="A31" s="99"/>
      <c r="B31" s="99"/>
      <c r="C31" s="99"/>
      <c r="D31" s="99"/>
      <c r="E31" s="99"/>
      <c r="F31" s="100"/>
      <c r="G31" s="23">
        <v>0</v>
      </c>
      <c r="H31" s="7"/>
    </row>
    <row r="32" spans="1:8" s="15" customFormat="1" ht="18" customHeight="1">
      <c r="A32" s="99"/>
      <c r="B32" s="99"/>
      <c r="C32" s="99"/>
      <c r="D32" s="99"/>
      <c r="E32" s="99"/>
      <c r="F32" s="100"/>
      <c r="G32" s="23">
        <v>0</v>
      </c>
      <c r="H32" s="53">
        <f>SUM(G25:G32)</f>
        <v>0</v>
      </c>
    </row>
    <row r="33" spans="1:8" s="15" customFormat="1" ht="18" customHeight="1">
      <c r="A33" s="20" t="s">
        <v>11</v>
      </c>
      <c r="B33" s="72"/>
      <c r="C33" s="102"/>
      <c r="D33" s="102"/>
      <c r="E33" s="8"/>
      <c r="F33" s="9"/>
      <c r="G33" s="21"/>
      <c r="H33" s="7"/>
    </row>
    <row r="34" spans="1:8" s="15" customFormat="1" ht="18" customHeight="1">
      <c r="A34" s="99"/>
      <c r="B34" s="99"/>
      <c r="C34" s="99"/>
      <c r="D34" s="99"/>
      <c r="E34" s="99"/>
      <c r="F34" s="100"/>
      <c r="G34" s="24">
        <v>0</v>
      </c>
      <c r="H34" s="7"/>
    </row>
    <row r="35" spans="1:8" s="15" customFormat="1" ht="18" customHeight="1">
      <c r="A35" s="99"/>
      <c r="B35" s="99"/>
      <c r="C35" s="99"/>
      <c r="D35" s="99"/>
      <c r="E35" s="99"/>
      <c r="F35" s="100"/>
      <c r="G35" s="24">
        <v>0</v>
      </c>
      <c r="H35" s="7"/>
    </row>
    <row r="36" spans="1:8" s="15" customFormat="1" ht="18" customHeight="1">
      <c r="A36" s="99"/>
      <c r="B36" s="99"/>
      <c r="C36" s="99"/>
      <c r="D36" s="99"/>
      <c r="E36" s="99"/>
      <c r="F36" s="100"/>
      <c r="G36" s="24">
        <v>0</v>
      </c>
      <c r="H36" s="7"/>
    </row>
    <row r="37" spans="1:8" s="15" customFormat="1" ht="18" customHeight="1">
      <c r="A37" s="99"/>
      <c r="B37" s="99"/>
      <c r="C37" s="99"/>
      <c r="D37" s="99"/>
      <c r="E37" s="99"/>
      <c r="F37" s="100"/>
      <c r="G37" s="24">
        <v>0</v>
      </c>
      <c r="H37" s="7"/>
    </row>
    <row r="38" spans="1:8" s="15" customFormat="1" ht="18" customHeight="1">
      <c r="A38" s="99"/>
      <c r="B38" s="99"/>
      <c r="C38" s="99"/>
      <c r="D38" s="99"/>
      <c r="E38" s="99"/>
      <c r="F38" s="100"/>
      <c r="G38" s="24">
        <v>0</v>
      </c>
      <c r="H38" s="7"/>
    </row>
    <row r="39" spans="1:8" s="15" customFormat="1" ht="18" customHeight="1">
      <c r="A39" s="99"/>
      <c r="B39" s="99"/>
      <c r="C39" s="99"/>
      <c r="D39" s="99"/>
      <c r="E39" s="99"/>
      <c r="F39" s="100"/>
      <c r="G39" s="24">
        <v>0</v>
      </c>
      <c r="H39" s="7"/>
    </row>
    <row r="40" spans="1:8" s="15" customFormat="1" ht="18" customHeight="1">
      <c r="A40" s="99"/>
      <c r="B40" s="99"/>
      <c r="C40" s="99"/>
      <c r="D40" s="99"/>
      <c r="E40" s="99"/>
      <c r="F40" s="100"/>
      <c r="G40" s="24">
        <v>0</v>
      </c>
      <c r="H40" s="7"/>
    </row>
    <row r="41" spans="1:8" s="15" customFormat="1" ht="18" customHeight="1">
      <c r="A41" s="99"/>
      <c r="B41" s="99"/>
      <c r="C41" s="99"/>
      <c r="D41" s="99"/>
      <c r="E41" s="99"/>
      <c r="F41" s="100"/>
      <c r="G41" s="24">
        <v>0</v>
      </c>
      <c r="H41" s="53">
        <f>SUM(G34:G41)</f>
        <v>0</v>
      </c>
    </row>
    <row r="42" spans="1:8" s="15" customFormat="1" ht="18" customHeight="1">
      <c r="A42" s="17" t="s">
        <v>32</v>
      </c>
      <c r="B42" s="60"/>
      <c r="C42" s="60"/>
      <c r="D42" s="60"/>
      <c r="E42" s="60"/>
      <c r="F42" s="60"/>
      <c r="G42" s="40"/>
      <c r="H42" s="7"/>
    </row>
    <row r="43" spans="1:8" s="19" customFormat="1" ht="18" customHeight="1">
      <c r="A43" s="99"/>
      <c r="B43" s="99"/>
      <c r="C43" s="99"/>
      <c r="D43" s="99"/>
      <c r="E43" s="99"/>
      <c r="F43" s="100"/>
      <c r="G43" s="23">
        <v>0</v>
      </c>
      <c r="H43" s="7"/>
    </row>
    <row r="44" spans="1:8" s="19" customFormat="1" ht="18" customHeight="1">
      <c r="A44" s="99"/>
      <c r="B44" s="99"/>
      <c r="C44" s="99"/>
      <c r="D44" s="99"/>
      <c r="E44" s="99"/>
      <c r="F44" s="100"/>
      <c r="G44" s="23">
        <v>0</v>
      </c>
      <c r="H44" s="7"/>
    </row>
    <row r="45" spans="1:8" s="19" customFormat="1" ht="18" customHeight="1">
      <c r="A45" s="99"/>
      <c r="B45" s="99"/>
      <c r="C45" s="99"/>
      <c r="D45" s="99"/>
      <c r="E45" s="99"/>
      <c r="F45" s="100"/>
      <c r="G45" s="23">
        <v>0</v>
      </c>
      <c r="H45" s="7"/>
    </row>
    <row r="46" spans="1:8" s="19" customFormat="1" ht="18" customHeight="1">
      <c r="A46" s="99"/>
      <c r="B46" s="99"/>
      <c r="C46" s="99"/>
      <c r="D46" s="99"/>
      <c r="E46" s="99"/>
      <c r="F46" s="100"/>
      <c r="G46" s="23">
        <v>0</v>
      </c>
      <c r="H46" s="7"/>
    </row>
    <row r="47" spans="1:8" s="15" customFormat="1" ht="18" customHeight="1">
      <c r="A47" s="99"/>
      <c r="B47" s="99"/>
      <c r="C47" s="99"/>
      <c r="D47" s="99"/>
      <c r="E47" s="99"/>
      <c r="F47" s="100"/>
      <c r="G47" s="23">
        <v>0</v>
      </c>
      <c r="H47" s="53">
        <f>SUM(G43:G47)</f>
        <v>0</v>
      </c>
    </row>
    <row r="48" spans="1:8" s="15" customFormat="1" ht="18" customHeight="1">
      <c r="A48" s="17" t="s">
        <v>24</v>
      </c>
      <c r="B48" s="71"/>
      <c r="C48" s="106"/>
      <c r="D48" s="106"/>
      <c r="E48" s="10"/>
      <c r="F48" s="10"/>
      <c r="G48" s="72"/>
      <c r="H48" s="7"/>
    </row>
    <row r="49" spans="1:8" s="15" customFormat="1" ht="18" customHeight="1">
      <c r="A49" s="99"/>
      <c r="B49" s="99"/>
      <c r="C49" s="99"/>
      <c r="D49" s="99"/>
      <c r="E49" s="99"/>
      <c r="F49" s="100"/>
      <c r="G49" s="24">
        <v>0</v>
      </c>
      <c r="H49" s="7"/>
    </row>
    <row r="50" spans="1:8" s="15" customFormat="1" ht="18" customHeight="1">
      <c r="A50" s="99"/>
      <c r="B50" s="99"/>
      <c r="C50" s="99"/>
      <c r="D50" s="99"/>
      <c r="E50" s="99"/>
      <c r="F50" s="100"/>
      <c r="G50" s="24">
        <v>0</v>
      </c>
      <c r="H50" s="7"/>
    </row>
    <row r="51" spans="1:8" s="15" customFormat="1" ht="18" customHeight="1">
      <c r="A51" s="99"/>
      <c r="B51" s="99"/>
      <c r="C51" s="99"/>
      <c r="D51" s="99"/>
      <c r="E51" s="99"/>
      <c r="F51" s="100"/>
      <c r="G51" s="24">
        <v>0</v>
      </c>
      <c r="H51" s="7"/>
    </row>
    <row r="52" spans="1:8" s="15" customFormat="1" ht="18" customHeight="1">
      <c r="A52" s="99"/>
      <c r="B52" s="99"/>
      <c r="C52" s="99"/>
      <c r="D52" s="99"/>
      <c r="E52" s="99"/>
      <c r="F52" s="100"/>
      <c r="G52" s="24">
        <v>0</v>
      </c>
      <c r="H52" s="7"/>
    </row>
    <row r="53" spans="1:8" s="15" customFormat="1" ht="18" customHeight="1">
      <c r="A53" s="99"/>
      <c r="B53" s="99"/>
      <c r="C53" s="99"/>
      <c r="D53" s="99"/>
      <c r="E53" s="99"/>
      <c r="F53" s="100"/>
      <c r="G53" s="24">
        <v>0</v>
      </c>
      <c r="H53" s="7"/>
    </row>
    <row r="54" spans="1:8" s="15" customFormat="1" ht="18" customHeight="1">
      <c r="A54" s="99"/>
      <c r="B54" s="99"/>
      <c r="C54" s="99"/>
      <c r="D54" s="99"/>
      <c r="E54" s="99"/>
      <c r="F54" s="100"/>
      <c r="G54" s="24">
        <v>0</v>
      </c>
      <c r="H54" s="7"/>
    </row>
    <row r="55" spans="1:8" s="15" customFormat="1" ht="18" customHeight="1">
      <c r="A55" s="99"/>
      <c r="B55" s="99"/>
      <c r="C55" s="99"/>
      <c r="D55" s="99"/>
      <c r="E55" s="99"/>
      <c r="F55" s="100"/>
      <c r="G55" s="24">
        <v>0</v>
      </c>
      <c r="H55" s="7"/>
    </row>
    <row r="56" spans="1:8" s="15" customFormat="1" ht="18" customHeight="1">
      <c r="A56" s="99"/>
      <c r="B56" s="99"/>
      <c r="C56" s="99"/>
      <c r="D56" s="99"/>
      <c r="E56" s="99"/>
      <c r="F56" s="100"/>
      <c r="G56" s="24">
        <v>0</v>
      </c>
      <c r="H56" s="7"/>
    </row>
    <row r="57" spans="1:8" s="15" customFormat="1" ht="18" customHeight="1">
      <c r="A57" s="99"/>
      <c r="B57" s="99"/>
      <c r="C57" s="99"/>
      <c r="D57" s="99"/>
      <c r="E57" s="99"/>
      <c r="F57" s="100"/>
      <c r="G57" s="24">
        <v>0</v>
      </c>
      <c r="H57" s="7"/>
    </row>
    <row r="58" spans="1:8" s="15" customFormat="1" ht="18" customHeight="1">
      <c r="A58" s="107"/>
      <c r="B58" s="107"/>
      <c r="C58" s="107"/>
      <c r="D58" s="107"/>
      <c r="E58" s="107"/>
      <c r="F58" s="108"/>
      <c r="G58" s="42">
        <v>0</v>
      </c>
      <c r="H58" s="54">
        <f>SUM(G49:G58)</f>
        <v>0</v>
      </c>
    </row>
    <row r="59" spans="1:8" ht="18" customHeight="1"/>
    <row r="60" spans="1:8" ht="18" customHeight="1">
      <c r="E60" s="103" t="s">
        <v>29</v>
      </c>
      <c r="F60" s="104"/>
      <c r="G60" s="104"/>
      <c r="H60" s="105"/>
    </row>
    <row r="61" spans="1:8" ht="18" customHeight="1">
      <c r="E61" s="64"/>
      <c r="F61" s="65"/>
      <c r="G61" s="57" t="s">
        <v>33</v>
      </c>
      <c r="H61" s="66">
        <f>F19</f>
        <v>0</v>
      </c>
    </row>
    <row r="62" spans="1:8" ht="18" customHeight="1">
      <c r="E62" s="64"/>
      <c r="F62" s="65"/>
      <c r="G62" s="57" t="s">
        <v>20</v>
      </c>
      <c r="H62" s="66">
        <f>G19</f>
        <v>0</v>
      </c>
    </row>
    <row r="63" spans="1:8" ht="18" customHeight="1">
      <c r="E63" s="64"/>
      <c r="F63" s="65"/>
      <c r="G63" s="57" t="s">
        <v>21</v>
      </c>
      <c r="H63" s="66">
        <f>H23</f>
        <v>0</v>
      </c>
    </row>
    <row r="64" spans="1:8" ht="18" customHeight="1">
      <c r="E64" s="64"/>
      <c r="F64" s="65"/>
      <c r="G64" s="57" t="s">
        <v>31</v>
      </c>
      <c r="H64" s="66">
        <f>H32</f>
        <v>0</v>
      </c>
    </row>
    <row r="65" spans="5:8" ht="18" customHeight="1">
      <c r="E65" s="64"/>
      <c r="F65" s="65"/>
      <c r="G65" s="57" t="s">
        <v>22</v>
      </c>
      <c r="H65" s="66">
        <f>H41</f>
        <v>0</v>
      </c>
    </row>
    <row r="66" spans="5:8" ht="18" customHeight="1">
      <c r="E66" s="64"/>
      <c r="F66" s="65"/>
      <c r="G66" s="57" t="s">
        <v>30</v>
      </c>
      <c r="H66" s="66">
        <f>H47</f>
        <v>0</v>
      </c>
    </row>
    <row r="67" spans="5:8" ht="18" customHeight="1">
      <c r="E67" s="64"/>
      <c r="F67" s="65"/>
      <c r="G67" s="57" t="s">
        <v>23</v>
      </c>
      <c r="H67" s="66">
        <f>H58</f>
        <v>0</v>
      </c>
    </row>
    <row r="68" spans="5:8" ht="18" customHeight="1">
      <c r="E68" s="64"/>
      <c r="F68" s="65"/>
      <c r="G68" s="57" t="s">
        <v>25</v>
      </c>
      <c r="H68" s="66">
        <f>SUM(H61:H67)</f>
        <v>0</v>
      </c>
    </row>
    <row r="69" spans="5:8" ht="18" customHeight="1">
      <c r="E69" s="67" t="s">
        <v>26</v>
      </c>
      <c r="F69" s="68">
        <v>0</v>
      </c>
      <c r="G69" s="57" t="s">
        <v>27</v>
      </c>
      <c r="H69" s="66">
        <f>H68*F69</f>
        <v>0</v>
      </c>
    </row>
    <row r="70" spans="5:8" ht="18" customHeight="1">
      <c r="E70" s="64"/>
      <c r="F70" s="65"/>
      <c r="G70" s="69" t="s">
        <v>28</v>
      </c>
      <c r="H70" s="70">
        <f>H68+H69</f>
        <v>0</v>
      </c>
    </row>
    <row r="71" spans="5:8" ht="18" customHeight="1">
      <c r="G71" s="63"/>
    </row>
    <row r="72" spans="5:8" ht="18" customHeight="1"/>
  </sheetData>
  <mergeCells count="38">
    <mergeCell ref="A58:F58"/>
    <mergeCell ref="E60:H60"/>
    <mergeCell ref="A52:F52"/>
    <mergeCell ref="A53:F53"/>
    <mergeCell ref="A54:F54"/>
    <mergeCell ref="A55:F55"/>
    <mergeCell ref="A56:F56"/>
    <mergeCell ref="A57:F57"/>
    <mergeCell ref="A51:F51"/>
    <mergeCell ref="A39:F39"/>
    <mergeCell ref="A40:F40"/>
    <mergeCell ref="A41:F41"/>
    <mergeCell ref="A43:F43"/>
    <mergeCell ref="A44:F44"/>
    <mergeCell ref="A45:F45"/>
    <mergeCell ref="A46:F46"/>
    <mergeCell ref="A47:F47"/>
    <mergeCell ref="C48:D48"/>
    <mergeCell ref="A49:F49"/>
    <mergeCell ref="A50:F50"/>
    <mergeCell ref="A38:F38"/>
    <mergeCell ref="A27:F27"/>
    <mergeCell ref="A28:F28"/>
    <mergeCell ref="A29:F29"/>
    <mergeCell ref="A30:F30"/>
    <mergeCell ref="A31:F31"/>
    <mergeCell ref="A32:F32"/>
    <mergeCell ref="C33:D33"/>
    <mergeCell ref="A34:F34"/>
    <mergeCell ref="A35:F35"/>
    <mergeCell ref="A36:F36"/>
    <mergeCell ref="A37:F37"/>
    <mergeCell ref="A26:F26"/>
    <mergeCell ref="A4:H4"/>
    <mergeCell ref="A21:F21"/>
    <mergeCell ref="A22:F22"/>
    <mergeCell ref="A23:F23"/>
    <mergeCell ref="A25:F25"/>
  </mergeCells>
  <printOptions horizontalCentered="1"/>
  <pageMargins left="0.25" right="0.25" top="0.75" bottom="0.75" header="0.3" footer="0.3"/>
  <pageSetup scale="62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30EC-602C-4524-BCC4-D4DEFB1FA785}">
  <sheetPr>
    <tabColor theme="5" tint="0.59999389629810485"/>
    <pageSetUpPr fitToPage="1"/>
  </sheetPr>
  <dimension ref="A1:H72"/>
  <sheetViews>
    <sheetView showGridLines="0" zoomScale="130" zoomScaleNormal="130" workbookViewId="0">
      <selection activeCell="C6" sqref="C6"/>
    </sheetView>
  </sheetViews>
  <sheetFormatPr defaultColWidth="11" defaultRowHeight="12.5"/>
  <cols>
    <col min="1" max="2" width="27.453125" style="2" customWidth="1"/>
    <col min="3" max="4" width="11.7265625" style="2" customWidth="1"/>
    <col min="5" max="8" width="18.7265625" style="2" customWidth="1"/>
    <col min="9" max="16384" width="11" style="2"/>
  </cols>
  <sheetData>
    <row r="1" spans="1:8" ht="25" customHeight="1">
      <c r="A1" s="55" t="s">
        <v>36</v>
      </c>
      <c r="B1" s="45"/>
      <c r="C1" s="45"/>
      <c r="D1" s="45"/>
      <c r="E1" s="45"/>
      <c r="F1" s="45"/>
      <c r="G1" s="45"/>
      <c r="H1" s="45"/>
    </row>
    <row r="2" spans="1:8" s="1" customFormat="1" ht="22" customHeight="1">
      <c r="A2" s="46" t="s">
        <v>13</v>
      </c>
      <c r="B2" s="44"/>
      <c r="C2" s="44"/>
      <c r="D2" s="44"/>
      <c r="E2" s="44" t="s">
        <v>6</v>
      </c>
      <c r="F2" s="44"/>
      <c r="G2" s="44"/>
      <c r="H2" s="44"/>
    </row>
    <row r="3" spans="1:8" ht="18.75" customHeight="1">
      <c r="A3" s="35" t="s">
        <v>18</v>
      </c>
      <c r="B3" s="43"/>
      <c r="C3" s="16"/>
      <c r="D3" s="36"/>
      <c r="E3" s="41" t="s">
        <v>16</v>
      </c>
      <c r="F3" s="61">
        <v>44896</v>
      </c>
      <c r="G3" s="41" t="s">
        <v>7</v>
      </c>
      <c r="H3" s="62">
        <v>45260</v>
      </c>
    </row>
    <row r="4" spans="1:8" ht="18" customHeight="1">
      <c r="A4" s="101" t="s">
        <v>14</v>
      </c>
      <c r="B4" s="101"/>
      <c r="C4" s="101"/>
      <c r="D4" s="101"/>
      <c r="E4" s="101"/>
      <c r="F4" s="101"/>
      <c r="G4" s="101"/>
      <c r="H4" s="101"/>
    </row>
    <row r="5" spans="1:8" ht="34.5" customHeight="1">
      <c r="A5" s="37" t="s">
        <v>12</v>
      </c>
      <c r="B5" s="38" t="s">
        <v>0</v>
      </c>
      <c r="C5" s="38" t="s">
        <v>8</v>
      </c>
      <c r="D5" s="39" t="s">
        <v>9</v>
      </c>
      <c r="E5" s="39" t="s">
        <v>10</v>
      </c>
      <c r="F5" s="39" t="s">
        <v>1</v>
      </c>
      <c r="G5" s="39" t="s">
        <v>2</v>
      </c>
      <c r="H5" s="38" t="s">
        <v>17</v>
      </c>
    </row>
    <row r="6" spans="1:8" ht="18" customHeight="1">
      <c r="A6" s="47" t="s">
        <v>4</v>
      </c>
      <c r="B6" s="30" t="s">
        <v>5</v>
      </c>
      <c r="C6" s="31">
        <v>0</v>
      </c>
      <c r="D6" s="32">
        <v>0</v>
      </c>
      <c r="E6" s="33">
        <v>0</v>
      </c>
      <c r="F6" s="34">
        <f>E6/12*C6</f>
        <v>0</v>
      </c>
      <c r="G6" s="34">
        <f>F6*D6</f>
        <v>0</v>
      </c>
      <c r="H6" s="48">
        <f>SUM(F6:G6)</f>
        <v>0</v>
      </c>
    </row>
    <row r="7" spans="1:8" ht="18" customHeight="1">
      <c r="A7" s="49" t="s">
        <v>4</v>
      </c>
      <c r="B7" s="4" t="s">
        <v>5</v>
      </c>
      <c r="C7" s="5">
        <v>0</v>
      </c>
      <c r="D7" s="6">
        <v>0</v>
      </c>
      <c r="E7" s="25">
        <v>0</v>
      </c>
      <c r="F7" s="26">
        <f t="shared" ref="F7:F18" si="0">E7/12*C7</f>
        <v>0</v>
      </c>
      <c r="G7" s="26">
        <f t="shared" ref="G7:G18" si="1">F7*D7</f>
        <v>0</v>
      </c>
      <c r="H7" s="50">
        <f t="shared" ref="H7:H18" si="2">SUM(F7:G7)</f>
        <v>0</v>
      </c>
    </row>
    <row r="8" spans="1:8" ht="18" customHeight="1">
      <c r="A8" s="49" t="s">
        <v>4</v>
      </c>
      <c r="B8" s="4" t="s">
        <v>5</v>
      </c>
      <c r="C8" s="5">
        <v>0</v>
      </c>
      <c r="D8" s="6">
        <v>0</v>
      </c>
      <c r="E8" s="25">
        <v>0</v>
      </c>
      <c r="F8" s="26">
        <f t="shared" si="0"/>
        <v>0</v>
      </c>
      <c r="G8" s="26">
        <f t="shared" si="1"/>
        <v>0</v>
      </c>
      <c r="H8" s="50">
        <f t="shared" si="2"/>
        <v>0</v>
      </c>
    </row>
    <row r="9" spans="1:8" ht="18" customHeight="1">
      <c r="A9" s="49" t="s">
        <v>4</v>
      </c>
      <c r="B9" s="4" t="s">
        <v>5</v>
      </c>
      <c r="C9" s="5">
        <v>0</v>
      </c>
      <c r="D9" s="6">
        <v>0</v>
      </c>
      <c r="E9" s="25">
        <v>0</v>
      </c>
      <c r="F9" s="26">
        <f t="shared" si="0"/>
        <v>0</v>
      </c>
      <c r="G9" s="26">
        <f t="shared" si="1"/>
        <v>0</v>
      </c>
      <c r="H9" s="50">
        <f t="shared" si="2"/>
        <v>0</v>
      </c>
    </row>
    <row r="10" spans="1:8" ht="18" customHeight="1">
      <c r="A10" s="49" t="s">
        <v>4</v>
      </c>
      <c r="B10" s="4" t="s">
        <v>5</v>
      </c>
      <c r="C10" s="5">
        <v>0</v>
      </c>
      <c r="D10" s="6">
        <v>0</v>
      </c>
      <c r="E10" s="25">
        <v>0</v>
      </c>
      <c r="F10" s="26">
        <f t="shared" si="0"/>
        <v>0</v>
      </c>
      <c r="G10" s="26">
        <f t="shared" si="1"/>
        <v>0</v>
      </c>
      <c r="H10" s="50">
        <f t="shared" si="2"/>
        <v>0</v>
      </c>
    </row>
    <row r="11" spans="1:8" ht="18" customHeight="1">
      <c r="A11" s="49" t="s">
        <v>4</v>
      </c>
      <c r="B11" s="4" t="s">
        <v>5</v>
      </c>
      <c r="C11" s="5">
        <v>0</v>
      </c>
      <c r="D11" s="6">
        <v>0</v>
      </c>
      <c r="E11" s="25">
        <v>0</v>
      </c>
      <c r="F11" s="26">
        <f t="shared" si="0"/>
        <v>0</v>
      </c>
      <c r="G11" s="26">
        <f t="shared" si="1"/>
        <v>0</v>
      </c>
      <c r="H11" s="50">
        <f t="shared" si="2"/>
        <v>0</v>
      </c>
    </row>
    <row r="12" spans="1:8" ht="18" customHeight="1">
      <c r="A12" s="49" t="s">
        <v>4</v>
      </c>
      <c r="B12" s="4" t="s">
        <v>5</v>
      </c>
      <c r="C12" s="5">
        <v>0</v>
      </c>
      <c r="D12" s="6">
        <v>0</v>
      </c>
      <c r="E12" s="25">
        <v>0</v>
      </c>
      <c r="F12" s="26">
        <f t="shared" si="0"/>
        <v>0</v>
      </c>
      <c r="G12" s="26">
        <f t="shared" si="1"/>
        <v>0</v>
      </c>
      <c r="H12" s="50">
        <f t="shared" si="2"/>
        <v>0</v>
      </c>
    </row>
    <row r="13" spans="1:8" ht="18" customHeight="1">
      <c r="A13" s="49" t="s">
        <v>4</v>
      </c>
      <c r="B13" s="4" t="s">
        <v>5</v>
      </c>
      <c r="C13" s="5">
        <v>0</v>
      </c>
      <c r="D13" s="6">
        <v>0</v>
      </c>
      <c r="E13" s="25">
        <v>0</v>
      </c>
      <c r="F13" s="26">
        <f t="shared" si="0"/>
        <v>0</v>
      </c>
      <c r="G13" s="26">
        <f t="shared" si="1"/>
        <v>0</v>
      </c>
      <c r="H13" s="50">
        <f t="shared" si="2"/>
        <v>0</v>
      </c>
    </row>
    <row r="14" spans="1:8" ht="18" customHeight="1">
      <c r="A14" s="49" t="s">
        <v>4</v>
      </c>
      <c r="B14" s="4" t="s">
        <v>5</v>
      </c>
      <c r="C14" s="5">
        <v>0</v>
      </c>
      <c r="D14" s="6">
        <v>0</v>
      </c>
      <c r="E14" s="25">
        <v>0</v>
      </c>
      <c r="F14" s="26">
        <f t="shared" si="0"/>
        <v>0</v>
      </c>
      <c r="G14" s="26">
        <f t="shared" si="1"/>
        <v>0</v>
      </c>
      <c r="H14" s="50">
        <f t="shared" si="2"/>
        <v>0</v>
      </c>
    </row>
    <row r="15" spans="1:8" ht="18" customHeight="1">
      <c r="A15" s="49" t="s">
        <v>4</v>
      </c>
      <c r="B15" s="4" t="s">
        <v>5</v>
      </c>
      <c r="C15" s="5">
        <v>0</v>
      </c>
      <c r="D15" s="6">
        <v>0</v>
      </c>
      <c r="E15" s="25">
        <v>0</v>
      </c>
      <c r="F15" s="26">
        <f t="shared" si="0"/>
        <v>0</v>
      </c>
      <c r="G15" s="26">
        <f t="shared" si="1"/>
        <v>0</v>
      </c>
      <c r="H15" s="50">
        <f t="shared" si="2"/>
        <v>0</v>
      </c>
    </row>
    <row r="16" spans="1:8" ht="18" customHeight="1">
      <c r="A16" s="49" t="s">
        <v>4</v>
      </c>
      <c r="B16" s="4" t="s">
        <v>5</v>
      </c>
      <c r="C16" s="5">
        <v>0</v>
      </c>
      <c r="D16" s="6">
        <v>0</v>
      </c>
      <c r="E16" s="25">
        <v>0</v>
      </c>
      <c r="F16" s="26">
        <f t="shared" si="0"/>
        <v>0</v>
      </c>
      <c r="G16" s="26">
        <f t="shared" si="1"/>
        <v>0</v>
      </c>
      <c r="H16" s="50">
        <f t="shared" si="2"/>
        <v>0</v>
      </c>
    </row>
    <row r="17" spans="1:8" ht="18" customHeight="1">
      <c r="A17" s="51" t="s">
        <v>4</v>
      </c>
      <c r="B17" s="12" t="s">
        <v>5</v>
      </c>
      <c r="C17" s="13">
        <v>0</v>
      </c>
      <c r="D17" s="14">
        <v>0</v>
      </c>
      <c r="E17" s="27">
        <v>0</v>
      </c>
      <c r="F17" s="28">
        <f t="shared" si="0"/>
        <v>0</v>
      </c>
      <c r="G17" s="28">
        <f t="shared" si="1"/>
        <v>0</v>
      </c>
      <c r="H17" s="52">
        <f t="shared" si="2"/>
        <v>0</v>
      </c>
    </row>
    <row r="18" spans="1:8" ht="18" customHeight="1">
      <c r="A18" s="49" t="s">
        <v>4</v>
      </c>
      <c r="B18" s="4" t="s">
        <v>5</v>
      </c>
      <c r="C18" s="5">
        <v>0</v>
      </c>
      <c r="D18" s="6">
        <v>0</v>
      </c>
      <c r="E18" s="25">
        <v>0</v>
      </c>
      <c r="F18" s="26">
        <f t="shared" si="0"/>
        <v>0</v>
      </c>
      <c r="G18" s="26">
        <f t="shared" si="1"/>
        <v>0</v>
      </c>
      <c r="H18" s="50">
        <f t="shared" si="2"/>
        <v>0</v>
      </c>
    </row>
    <row r="19" spans="1:8" s="15" customFormat="1" ht="18" customHeight="1">
      <c r="A19" s="56"/>
      <c r="B19" s="57"/>
      <c r="C19" s="58"/>
      <c r="D19" s="59"/>
      <c r="E19" s="22" t="s">
        <v>15</v>
      </c>
      <c r="F19" s="29">
        <f>SUM(F6:F18)</f>
        <v>0</v>
      </c>
      <c r="G19" s="29">
        <f>SUM(G6:G18)</f>
        <v>0</v>
      </c>
      <c r="H19" s="29">
        <f>SUM(H6:H18)</f>
        <v>0</v>
      </c>
    </row>
    <row r="20" spans="1:8" s="15" customFormat="1" ht="18" customHeight="1">
      <c r="A20" s="17" t="s">
        <v>3</v>
      </c>
      <c r="B20" s="18"/>
      <c r="C20" s="18"/>
      <c r="D20" s="18"/>
      <c r="E20" s="18"/>
      <c r="F20" s="18"/>
      <c r="G20" s="72"/>
      <c r="H20" s="7"/>
    </row>
    <row r="21" spans="1:8" s="15" customFormat="1" ht="18" customHeight="1">
      <c r="A21" s="99"/>
      <c r="B21" s="99"/>
      <c r="C21" s="99"/>
      <c r="D21" s="99"/>
      <c r="E21" s="99"/>
      <c r="F21" s="100"/>
      <c r="G21" s="23">
        <v>0</v>
      </c>
      <c r="H21" s="7"/>
    </row>
    <row r="22" spans="1:8" s="15" customFormat="1" ht="18" customHeight="1">
      <c r="A22" s="99"/>
      <c r="B22" s="99"/>
      <c r="C22" s="99"/>
      <c r="D22" s="99"/>
      <c r="E22" s="99"/>
      <c r="F22" s="100"/>
      <c r="G22" s="23">
        <v>0</v>
      </c>
      <c r="H22" s="7"/>
    </row>
    <row r="23" spans="1:8" s="15" customFormat="1" ht="18" customHeight="1">
      <c r="A23" s="99"/>
      <c r="B23" s="99"/>
      <c r="C23" s="99"/>
      <c r="D23" s="99"/>
      <c r="E23" s="99"/>
      <c r="F23" s="100"/>
      <c r="G23" s="23">
        <v>0</v>
      </c>
      <c r="H23" s="53">
        <f>SUM(G21:G23)</f>
        <v>0</v>
      </c>
    </row>
    <row r="24" spans="1:8" s="15" customFormat="1" ht="18" customHeight="1">
      <c r="A24" s="60" t="s">
        <v>19</v>
      </c>
      <c r="B24" s="60"/>
      <c r="C24" s="60"/>
      <c r="D24" s="60"/>
      <c r="E24" s="60"/>
      <c r="F24" s="60"/>
      <c r="G24" s="40"/>
      <c r="H24" s="7"/>
    </row>
    <row r="25" spans="1:8" s="19" customFormat="1" ht="18" customHeight="1">
      <c r="A25" s="99"/>
      <c r="B25" s="99"/>
      <c r="C25" s="99"/>
      <c r="D25" s="99"/>
      <c r="E25" s="99"/>
      <c r="F25" s="100"/>
      <c r="G25" s="23">
        <v>0</v>
      </c>
      <c r="H25" s="7"/>
    </row>
    <row r="26" spans="1:8" s="19" customFormat="1" ht="18" customHeight="1">
      <c r="A26" s="99"/>
      <c r="B26" s="99"/>
      <c r="C26" s="99"/>
      <c r="D26" s="99"/>
      <c r="E26" s="99"/>
      <c r="F26" s="100"/>
      <c r="G26" s="23">
        <v>0</v>
      </c>
      <c r="H26" s="7"/>
    </row>
    <row r="27" spans="1:8" s="19" customFormat="1" ht="18" customHeight="1">
      <c r="A27" s="99"/>
      <c r="B27" s="99"/>
      <c r="C27" s="99"/>
      <c r="D27" s="99"/>
      <c r="E27" s="99"/>
      <c r="F27" s="100"/>
      <c r="G27" s="23">
        <v>0</v>
      </c>
      <c r="H27" s="7"/>
    </row>
    <row r="28" spans="1:8" s="19" customFormat="1" ht="18" customHeight="1">
      <c r="A28" s="99"/>
      <c r="B28" s="99"/>
      <c r="C28" s="99"/>
      <c r="D28" s="99"/>
      <c r="E28" s="99"/>
      <c r="F28" s="100"/>
      <c r="G28" s="23">
        <v>0</v>
      </c>
      <c r="H28" s="7"/>
    </row>
    <row r="29" spans="1:8" s="19" customFormat="1" ht="18" customHeight="1">
      <c r="A29" s="99"/>
      <c r="B29" s="99"/>
      <c r="C29" s="99"/>
      <c r="D29" s="99"/>
      <c r="E29" s="99"/>
      <c r="F29" s="100"/>
      <c r="G29" s="23">
        <v>0</v>
      </c>
      <c r="H29" s="7"/>
    </row>
    <row r="30" spans="1:8" s="19" customFormat="1" ht="18" customHeight="1">
      <c r="A30" s="99"/>
      <c r="B30" s="99"/>
      <c r="C30" s="99"/>
      <c r="D30" s="99"/>
      <c r="E30" s="99"/>
      <c r="F30" s="100"/>
      <c r="G30" s="23">
        <v>0</v>
      </c>
      <c r="H30" s="7"/>
    </row>
    <row r="31" spans="1:8" s="19" customFormat="1" ht="18" customHeight="1">
      <c r="A31" s="99"/>
      <c r="B31" s="99"/>
      <c r="C31" s="99"/>
      <c r="D31" s="99"/>
      <c r="E31" s="99"/>
      <c r="F31" s="100"/>
      <c r="G31" s="23">
        <v>0</v>
      </c>
      <c r="H31" s="7"/>
    </row>
    <row r="32" spans="1:8" s="15" customFormat="1" ht="18" customHeight="1">
      <c r="A32" s="99"/>
      <c r="B32" s="99"/>
      <c r="C32" s="99"/>
      <c r="D32" s="99"/>
      <c r="E32" s="99"/>
      <c r="F32" s="100"/>
      <c r="G32" s="23">
        <v>0</v>
      </c>
      <c r="H32" s="53">
        <f>SUM(G25:G32)</f>
        <v>0</v>
      </c>
    </row>
    <row r="33" spans="1:8" s="15" customFormat="1" ht="18" customHeight="1">
      <c r="A33" s="20" t="s">
        <v>11</v>
      </c>
      <c r="B33" s="72"/>
      <c r="C33" s="102"/>
      <c r="D33" s="102"/>
      <c r="E33" s="8"/>
      <c r="F33" s="9"/>
      <c r="G33" s="21"/>
      <c r="H33" s="7"/>
    </row>
    <row r="34" spans="1:8" s="15" customFormat="1" ht="18" customHeight="1">
      <c r="A34" s="99"/>
      <c r="B34" s="99"/>
      <c r="C34" s="99"/>
      <c r="D34" s="99"/>
      <c r="E34" s="99"/>
      <c r="F34" s="100"/>
      <c r="G34" s="24">
        <v>0</v>
      </c>
      <c r="H34" s="7"/>
    </row>
    <row r="35" spans="1:8" s="15" customFormat="1" ht="18" customHeight="1">
      <c r="A35" s="99"/>
      <c r="B35" s="99"/>
      <c r="C35" s="99"/>
      <c r="D35" s="99"/>
      <c r="E35" s="99"/>
      <c r="F35" s="100"/>
      <c r="G35" s="24">
        <v>0</v>
      </c>
      <c r="H35" s="7"/>
    </row>
    <row r="36" spans="1:8" s="15" customFormat="1" ht="18" customHeight="1">
      <c r="A36" s="99"/>
      <c r="B36" s="99"/>
      <c r="C36" s="99"/>
      <c r="D36" s="99"/>
      <c r="E36" s="99"/>
      <c r="F36" s="100"/>
      <c r="G36" s="24">
        <v>0</v>
      </c>
      <c r="H36" s="7"/>
    </row>
    <row r="37" spans="1:8" s="15" customFormat="1" ht="18" customHeight="1">
      <c r="A37" s="99"/>
      <c r="B37" s="99"/>
      <c r="C37" s="99"/>
      <c r="D37" s="99"/>
      <c r="E37" s="99"/>
      <c r="F37" s="100"/>
      <c r="G37" s="24">
        <v>0</v>
      </c>
      <c r="H37" s="7"/>
    </row>
    <row r="38" spans="1:8" s="15" customFormat="1" ht="18" customHeight="1">
      <c r="A38" s="99"/>
      <c r="B38" s="99"/>
      <c r="C38" s="99"/>
      <c r="D38" s="99"/>
      <c r="E38" s="99"/>
      <c r="F38" s="100"/>
      <c r="G38" s="24">
        <v>0</v>
      </c>
      <c r="H38" s="7"/>
    </row>
    <row r="39" spans="1:8" s="15" customFormat="1" ht="18" customHeight="1">
      <c r="A39" s="99"/>
      <c r="B39" s="99"/>
      <c r="C39" s="99"/>
      <c r="D39" s="99"/>
      <c r="E39" s="99"/>
      <c r="F39" s="100"/>
      <c r="G39" s="24">
        <v>0</v>
      </c>
      <c r="H39" s="7"/>
    </row>
    <row r="40" spans="1:8" s="15" customFormat="1" ht="18" customHeight="1">
      <c r="A40" s="99"/>
      <c r="B40" s="99"/>
      <c r="C40" s="99"/>
      <c r="D40" s="99"/>
      <c r="E40" s="99"/>
      <c r="F40" s="100"/>
      <c r="G40" s="24">
        <v>0</v>
      </c>
      <c r="H40" s="7"/>
    </row>
    <row r="41" spans="1:8" s="15" customFormat="1" ht="18" customHeight="1">
      <c r="A41" s="99"/>
      <c r="B41" s="99"/>
      <c r="C41" s="99"/>
      <c r="D41" s="99"/>
      <c r="E41" s="99"/>
      <c r="F41" s="100"/>
      <c r="G41" s="24">
        <v>0</v>
      </c>
      <c r="H41" s="53">
        <f>SUM(G34:G41)</f>
        <v>0</v>
      </c>
    </row>
    <row r="42" spans="1:8" s="15" customFormat="1" ht="18" customHeight="1">
      <c r="A42" s="17" t="s">
        <v>32</v>
      </c>
      <c r="B42" s="60"/>
      <c r="C42" s="60"/>
      <c r="D42" s="60"/>
      <c r="E42" s="60"/>
      <c r="F42" s="60"/>
      <c r="G42" s="40"/>
      <c r="H42" s="7"/>
    </row>
    <row r="43" spans="1:8" s="19" customFormat="1" ht="18" customHeight="1">
      <c r="A43" s="99"/>
      <c r="B43" s="99"/>
      <c r="C43" s="99"/>
      <c r="D43" s="99"/>
      <c r="E43" s="99"/>
      <c r="F43" s="100"/>
      <c r="G43" s="23">
        <v>0</v>
      </c>
      <c r="H43" s="7"/>
    </row>
    <row r="44" spans="1:8" s="19" customFormat="1" ht="18" customHeight="1">
      <c r="A44" s="99"/>
      <c r="B44" s="99"/>
      <c r="C44" s="99"/>
      <c r="D44" s="99"/>
      <c r="E44" s="99"/>
      <c r="F44" s="100"/>
      <c r="G44" s="23">
        <v>0</v>
      </c>
      <c r="H44" s="7"/>
    </row>
    <row r="45" spans="1:8" s="19" customFormat="1" ht="18" customHeight="1">
      <c r="A45" s="99"/>
      <c r="B45" s="99"/>
      <c r="C45" s="99"/>
      <c r="D45" s="99"/>
      <c r="E45" s="99"/>
      <c r="F45" s="100"/>
      <c r="G45" s="23">
        <v>0</v>
      </c>
      <c r="H45" s="7"/>
    </row>
    <row r="46" spans="1:8" s="19" customFormat="1" ht="18" customHeight="1">
      <c r="A46" s="99"/>
      <c r="B46" s="99"/>
      <c r="C46" s="99"/>
      <c r="D46" s="99"/>
      <c r="E46" s="99"/>
      <c r="F46" s="100"/>
      <c r="G46" s="23">
        <v>0</v>
      </c>
      <c r="H46" s="7"/>
    </row>
    <row r="47" spans="1:8" s="15" customFormat="1" ht="18" customHeight="1">
      <c r="A47" s="99"/>
      <c r="B47" s="99"/>
      <c r="C47" s="99"/>
      <c r="D47" s="99"/>
      <c r="E47" s="99"/>
      <c r="F47" s="100"/>
      <c r="G47" s="23">
        <v>0</v>
      </c>
      <c r="H47" s="53">
        <f>SUM(G43:G47)</f>
        <v>0</v>
      </c>
    </row>
    <row r="48" spans="1:8" s="15" customFormat="1" ht="18" customHeight="1">
      <c r="A48" s="17" t="s">
        <v>24</v>
      </c>
      <c r="B48" s="71"/>
      <c r="C48" s="106"/>
      <c r="D48" s="106"/>
      <c r="E48" s="10"/>
      <c r="F48" s="10"/>
      <c r="G48" s="72"/>
      <c r="H48" s="7"/>
    </row>
    <row r="49" spans="1:8" s="15" customFormat="1" ht="18" customHeight="1">
      <c r="A49" s="99"/>
      <c r="B49" s="99"/>
      <c r="C49" s="99"/>
      <c r="D49" s="99"/>
      <c r="E49" s="99"/>
      <c r="F49" s="100"/>
      <c r="G49" s="24">
        <v>0</v>
      </c>
      <c r="H49" s="7"/>
    </row>
    <row r="50" spans="1:8" s="15" customFormat="1" ht="18" customHeight="1">
      <c r="A50" s="99"/>
      <c r="B50" s="99"/>
      <c r="C50" s="99"/>
      <c r="D50" s="99"/>
      <c r="E50" s="99"/>
      <c r="F50" s="100"/>
      <c r="G50" s="24">
        <v>0</v>
      </c>
      <c r="H50" s="7"/>
    </row>
    <row r="51" spans="1:8" s="15" customFormat="1" ht="18" customHeight="1">
      <c r="A51" s="99"/>
      <c r="B51" s="99"/>
      <c r="C51" s="99"/>
      <c r="D51" s="99"/>
      <c r="E51" s="99"/>
      <c r="F51" s="100"/>
      <c r="G51" s="24">
        <v>0</v>
      </c>
      <c r="H51" s="7"/>
    </row>
    <row r="52" spans="1:8" s="15" customFormat="1" ht="18" customHeight="1">
      <c r="A52" s="99"/>
      <c r="B52" s="99"/>
      <c r="C52" s="99"/>
      <c r="D52" s="99"/>
      <c r="E52" s="99"/>
      <c r="F52" s="100"/>
      <c r="G52" s="24">
        <v>0</v>
      </c>
      <c r="H52" s="7"/>
    </row>
    <row r="53" spans="1:8" s="15" customFormat="1" ht="18" customHeight="1">
      <c r="A53" s="99"/>
      <c r="B53" s="99"/>
      <c r="C53" s="99"/>
      <c r="D53" s="99"/>
      <c r="E53" s="99"/>
      <c r="F53" s="100"/>
      <c r="G53" s="24">
        <v>0</v>
      </c>
      <c r="H53" s="7"/>
    </row>
    <row r="54" spans="1:8" s="15" customFormat="1" ht="18" customHeight="1">
      <c r="A54" s="99"/>
      <c r="B54" s="99"/>
      <c r="C54" s="99"/>
      <c r="D54" s="99"/>
      <c r="E54" s="99"/>
      <c r="F54" s="100"/>
      <c r="G54" s="24">
        <v>0</v>
      </c>
      <c r="H54" s="7"/>
    </row>
    <row r="55" spans="1:8" s="15" customFormat="1" ht="18" customHeight="1">
      <c r="A55" s="99"/>
      <c r="B55" s="99"/>
      <c r="C55" s="99"/>
      <c r="D55" s="99"/>
      <c r="E55" s="99"/>
      <c r="F55" s="100"/>
      <c r="G55" s="24">
        <v>0</v>
      </c>
      <c r="H55" s="7"/>
    </row>
    <row r="56" spans="1:8" s="15" customFormat="1" ht="18" customHeight="1">
      <c r="A56" s="99"/>
      <c r="B56" s="99"/>
      <c r="C56" s="99"/>
      <c r="D56" s="99"/>
      <c r="E56" s="99"/>
      <c r="F56" s="100"/>
      <c r="G56" s="24">
        <v>0</v>
      </c>
      <c r="H56" s="7"/>
    </row>
    <row r="57" spans="1:8" s="15" customFormat="1" ht="18" customHeight="1">
      <c r="A57" s="99"/>
      <c r="B57" s="99"/>
      <c r="C57" s="99"/>
      <c r="D57" s="99"/>
      <c r="E57" s="99"/>
      <c r="F57" s="100"/>
      <c r="G57" s="24">
        <v>0</v>
      </c>
      <c r="H57" s="7"/>
    </row>
    <row r="58" spans="1:8" s="15" customFormat="1" ht="18" customHeight="1">
      <c r="A58" s="107"/>
      <c r="B58" s="107"/>
      <c r="C58" s="107"/>
      <c r="D58" s="107"/>
      <c r="E58" s="107"/>
      <c r="F58" s="108"/>
      <c r="G58" s="42">
        <v>0</v>
      </c>
      <c r="H58" s="54">
        <f>SUM(G49:G58)</f>
        <v>0</v>
      </c>
    </row>
    <row r="59" spans="1:8" ht="18" customHeight="1"/>
    <row r="60" spans="1:8" ht="18" customHeight="1">
      <c r="E60" s="103" t="s">
        <v>29</v>
      </c>
      <c r="F60" s="104"/>
      <c r="G60" s="104"/>
      <c r="H60" s="105"/>
    </row>
    <row r="61" spans="1:8" ht="18" customHeight="1">
      <c r="E61" s="64"/>
      <c r="F61" s="65"/>
      <c r="G61" s="57" t="s">
        <v>33</v>
      </c>
      <c r="H61" s="66">
        <f>F19</f>
        <v>0</v>
      </c>
    </row>
    <row r="62" spans="1:8" ht="18" customHeight="1">
      <c r="E62" s="64"/>
      <c r="F62" s="65"/>
      <c r="G62" s="57" t="s">
        <v>20</v>
      </c>
      <c r="H62" s="66">
        <f>G19</f>
        <v>0</v>
      </c>
    </row>
    <row r="63" spans="1:8" ht="18" customHeight="1">
      <c r="E63" s="64"/>
      <c r="F63" s="65"/>
      <c r="G63" s="57" t="s">
        <v>21</v>
      </c>
      <c r="H63" s="66">
        <f>H23</f>
        <v>0</v>
      </c>
    </row>
    <row r="64" spans="1:8" ht="18" customHeight="1">
      <c r="E64" s="64"/>
      <c r="F64" s="65"/>
      <c r="G64" s="57" t="s">
        <v>31</v>
      </c>
      <c r="H64" s="66">
        <f>H32</f>
        <v>0</v>
      </c>
    </row>
    <row r="65" spans="5:8" ht="18" customHeight="1">
      <c r="E65" s="64"/>
      <c r="F65" s="65"/>
      <c r="G65" s="57" t="s">
        <v>22</v>
      </c>
      <c r="H65" s="66">
        <f>H41</f>
        <v>0</v>
      </c>
    </row>
    <row r="66" spans="5:8" ht="18" customHeight="1">
      <c r="E66" s="64"/>
      <c r="F66" s="65"/>
      <c r="G66" s="57" t="s">
        <v>30</v>
      </c>
      <c r="H66" s="66">
        <f>H47</f>
        <v>0</v>
      </c>
    </row>
    <row r="67" spans="5:8" ht="18" customHeight="1">
      <c r="E67" s="64"/>
      <c r="F67" s="65"/>
      <c r="G67" s="57" t="s">
        <v>23</v>
      </c>
      <c r="H67" s="66">
        <f>H58</f>
        <v>0</v>
      </c>
    </row>
    <row r="68" spans="5:8" ht="18" customHeight="1">
      <c r="E68" s="64"/>
      <c r="F68" s="65"/>
      <c r="G68" s="57" t="s">
        <v>25</v>
      </c>
      <c r="H68" s="66">
        <f>SUM(H61:H67)</f>
        <v>0</v>
      </c>
    </row>
    <row r="69" spans="5:8" ht="18" customHeight="1">
      <c r="E69" s="67" t="s">
        <v>26</v>
      </c>
      <c r="F69" s="68">
        <v>0</v>
      </c>
      <c r="G69" s="57" t="s">
        <v>27</v>
      </c>
      <c r="H69" s="66">
        <f>H68*F69</f>
        <v>0</v>
      </c>
    </row>
    <row r="70" spans="5:8" ht="18" customHeight="1">
      <c r="E70" s="64"/>
      <c r="F70" s="65"/>
      <c r="G70" s="69" t="s">
        <v>28</v>
      </c>
      <c r="H70" s="70">
        <f>H68+H69</f>
        <v>0</v>
      </c>
    </row>
    <row r="71" spans="5:8" ht="18" customHeight="1">
      <c r="G71" s="63"/>
    </row>
    <row r="72" spans="5:8" ht="18" customHeight="1"/>
  </sheetData>
  <mergeCells count="38">
    <mergeCell ref="A58:F58"/>
    <mergeCell ref="E60:H60"/>
    <mergeCell ref="A52:F52"/>
    <mergeCell ref="A53:F53"/>
    <mergeCell ref="A54:F54"/>
    <mergeCell ref="A55:F55"/>
    <mergeCell ref="A56:F56"/>
    <mergeCell ref="A57:F57"/>
    <mergeCell ref="A51:F51"/>
    <mergeCell ref="A39:F39"/>
    <mergeCell ref="A40:F40"/>
    <mergeCell ref="A41:F41"/>
    <mergeCell ref="A43:F43"/>
    <mergeCell ref="A44:F44"/>
    <mergeCell ref="A45:F45"/>
    <mergeCell ref="A46:F46"/>
    <mergeCell ref="A47:F47"/>
    <mergeCell ref="C48:D48"/>
    <mergeCell ref="A49:F49"/>
    <mergeCell ref="A50:F50"/>
    <mergeCell ref="A38:F38"/>
    <mergeCell ref="A27:F27"/>
    <mergeCell ref="A28:F28"/>
    <mergeCell ref="A29:F29"/>
    <mergeCell ref="A30:F30"/>
    <mergeCell ref="A31:F31"/>
    <mergeCell ref="A32:F32"/>
    <mergeCell ref="C33:D33"/>
    <mergeCell ref="A34:F34"/>
    <mergeCell ref="A35:F35"/>
    <mergeCell ref="A36:F36"/>
    <mergeCell ref="A37:F37"/>
    <mergeCell ref="A26:F26"/>
    <mergeCell ref="A4:H4"/>
    <mergeCell ref="A21:F21"/>
    <mergeCell ref="A22:F22"/>
    <mergeCell ref="A23:F23"/>
    <mergeCell ref="A25:F25"/>
  </mergeCells>
  <printOptions horizontalCentered="1"/>
  <pageMargins left="0.25" right="0.25" top="0.75" bottom="0.75" header="0.3" footer="0.3"/>
  <pageSetup scale="62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9521-A7ED-4B83-BD5F-60A045947F0F}">
  <sheetPr>
    <tabColor theme="5" tint="0.59999389629810485"/>
    <pageSetUpPr fitToPage="1"/>
  </sheetPr>
  <dimension ref="A1:H72"/>
  <sheetViews>
    <sheetView showGridLines="0" zoomScale="130" zoomScaleNormal="130" workbookViewId="0">
      <selection activeCell="C6" sqref="C6"/>
    </sheetView>
  </sheetViews>
  <sheetFormatPr defaultColWidth="11" defaultRowHeight="12.5"/>
  <cols>
    <col min="1" max="2" width="27.453125" style="2" customWidth="1"/>
    <col min="3" max="4" width="11.7265625" style="2" customWidth="1"/>
    <col min="5" max="8" width="18.7265625" style="2" customWidth="1"/>
    <col min="9" max="16384" width="11" style="2"/>
  </cols>
  <sheetData>
    <row r="1" spans="1:8" ht="25" customHeight="1">
      <c r="A1" s="55" t="s">
        <v>35</v>
      </c>
      <c r="B1" s="45"/>
      <c r="C1" s="45"/>
      <c r="D1" s="45"/>
      <c r="E1" s="45"/>
      <c r="F1" s="45"/>
      <c r="G1" s="45"/>
      <c r="H1" s="45"/>
    </row>
    <row r="2" spans="1:8" s="1" customFormat="1" ht="22" customHeight="1">
      <c r="A2" s="46" t="s">
        <v>13</v>
      </c>
      <c r="B2" s="44"/>
      <c r="C2" s="44"/>
      <c r="D2" s="44"/>
      <c r="E2" s="44" t="s">
        <v>6</v>
      </c>
      <c r="F2" s="44"/>
      <c r="G2" s="44"/>
      <c r="H2" s="44"/>
    </row>
    <row r="3" spans="1:8" ht="18.75" customHeight="1">
      <c r="A3" s="35" t="s">
        <v>18</v>
      </c>
      <c r="B3" s="43"/>
      <c r="C3" s="16"/>
      <c r="D3" s="36"/>
      <c r="E3" s="41" t="s">
        <v>16</v>
      </c>
      <c r="F3" s="61">
        <v>45261</v>
      </c>
      <c r="G3" s="41" t="s">
        <v>7</v>
      </c>
      <c r="H3" s="62">
        <v>45626</v>
      </c>
    </row>
    <row r="4" spans="1:8" ht="18" customHeight="1">
      <c r="A4" s="101" t="s">
        <v>14</v>
      </c>
      <c r="B4" s="101"/>
      <c r="C4" s="101"/>
      <c r="D4" s="101"/>
      <c r="E4" s="101"/>
      <c r="F4" s="101"/>
      <c r="G4" s="101"/>
      <c r="H4" s="101"/>
    </row>
    <row r="5" spans="1:8" ht="34.5" customHeight="1">
      <c r="A5" s="37" t="s">
        <v>12</v>
      </c>
      <c r="B5" s="38" t="s">
        <v>0</v>
      </c>
      <c r="C5" s="38" t="s">
        <v>8</v>
      </c>
      <c r="D5" s="39" t="s">
        <v>9</v>
      </c>
      <c r="E5" s="39" t="s">
        <v>10</v>
      </c>
      <c r="F5" s="39" t="s">
        <v>1</v>
      </c>
      <c r="G5" s="39" t="s">
        <v>2</v>
      </c>
      <c r="H5" s="38" t="s">
        <v>17</v>
      </c>
    </row>
    <row r="6" spans="1:8" ht="18" customHeight="1">
      <c r="A6" s="47" t="s">
        <v>4</v>
      </c>
      <c r="B6" s="30" t="s">
        <v>5</v>
      </c>
      <c r="C6" s="31">
        <v>0</v>
      </c>
      <c r="D6" s="32">
        <v>0</v>
      </c>
      <c r="E6" s="33">
        <v>0</v>
      </c>
      <c r="F6" s="34">
        <f>E6/12*C6</f>
        <v>0</v>
      </c>
      <c r="G6" s="34">
        <f>F6*D6</f>
        <v>0</v>
      </c>
      <c r="H6" s="48">
        <f>SUM(F6:G6)</f>
        <v>0</v>
      </c>
    </row>
    <row r="7" spans="1:8" ht="18" customHeight="1">
      <c r="A7" s="49" t="s">
        <v>4</v>
      </c>
      <c r="B7" s="4" t="s">
        <v>5</v>
      </c>
      <c r="C7" s="5">
        <v>0</v>
      </c>
      <c r="D7" s="6">
        <v>0</v>
      </c>
      <c r="E7" s="25">
        <v>0</v>
      </c>
      <c r="F7" s="26">
        <f t="shared" ref="F7:F18" si="0">E7/12*C7</f>
        <v>0</v>
      </c>
      <c r="G7" s="26">
        <f t="shared" ref="G7:G18" si="1">F7*D7</f>
        <v>0</v>
      </c>
      <c r="H7" s="50">
        <f t="shared" ref="H7:H18" si="2">SUM(F7:G7)</f>
        <v>0</v>
      </c>
    </row>
    <row r="8" spans="1:8" ht="18" customHeight="1">
      <c r="A8" s="49" t="s">
        <v>4</v>
      </c>
      <c r="B8" s="4" t="s">
        <v>5</v>
      </c>
      <c r="C8" s="5">
        <v>0</v>
      </c>
      <c r="D8" s="6">
        <v>0</v>
      </c>
      <c r="E8" s="25">
        <v>0</v>
      </c>
      <c r="F8" s="26">
        <f t="shared" si="0"/>
        <v>0</v>
      </c>
      <c r="G8" s="26">
        <f t="shared" si="1"/>
        <v>0</v>
      </c>
      <c r="H8" s="50">
        <f t="shared" si="2"/>
        <v>0</v>
      </c>
    </row>
    <row r="9" spans="1:8" ht="18" customHeight="1">
      <c r="A9" s="49" t="s">
        <v>4</v>
      </c>
      <c r="B9" s="4" t="s">
        <v>5</v>
      </c>
      <c r="C9" s="5">
        <v>0</v>
      </c>
      <c r="D9" s="6">
        <v>0</v>
      </c>
      <c r="E9" s="25">
        <v>0</v>
      </c>
      <c r="F9" s="26">
        <f t="shared" si="0"/>
        <v>0</v>
      </c>
      <c r="G9" s="26">
        <f t="shared" si="1"/>
        <v>0</v>
      </c>
      <c r="H9" s="50">
        <f t="shared" si="2"/>
        <v>0</v>
      </c>
    </row>
    <row r="10" spans="1:8" ht="18" customHeight="1">
      <c r="A10" s="49" t="s">
        <v>4</v>
      </c>
      <c r="B10" s="4" t="s">
        <v>5</v>
      </c>
      <c r="C10" s="5">
        <v>0</v>
      </c>
      <c r="D10" s="6">
        <v>0</v>
      </c>
      <c r="E10" s="25">
        <v>0</v>
      </c>
      <c r="F10" s="26">
        <f t="shared" si="0"/>
        <v>0</v>
      </c>
      <c r="G10" s="26">
        <f t="shared" si="1"/>
        <v>0</v>
      </c>
      <c r="H10" s="50">
        <f t="shared" si="2"/>
        <v>0</v>
      </c>
    </row>
    <row r="11" spans="1:8" ht="18" customHeight="1">
      <c r="A11" s="49" t="s">
        <v>4</v>
      </c>
      <c r="B11" s="4" t="s">
        <v>5</v>
      </c>
      <c r="C11" s="5">
        <v>0</v>
      </c>
      <c r="D11" s="6">
        <v>0</v>
      </c>
      <c r="E11" s="25">
        <v>0</v>
      </c>
      <c r="F11" s="26">
        <f t="shared" si="0"/>
        <v>0</v>
      </c>
      <c r="G11" s="26">
        <f t="shared" si="1"/>
        <v>0</v>
      </c>
      <c r="H11" s="50">
        <f t="shared" si="2"/>
        <v>0</v>
      </c>
    </row>
    <row r="12" spans="1:8" ht="18" customHeight="1">
      <c r="A12" s="49" t="s">
        <v>4</v>
      </c>
      <c r="B12" s="4" t="s">
        <v>5</v>
      </c>
      <c r="C12" s="5">
        <v>0</v>
      </c>
      <c r="D12" s="6">
        <v>0</v>
      </c>
      <c r="E12" s="25">
        <v>0</v>
      </c>
      <c r="F12" s="26">
        <f t="shared" si="0"/>
        <v>0</v>
      </c>
      <c r="G12" s="26">
        <f t="shared" si="1"/>
        <v>0</v>
      </c>
      <c r="H12" s="50">
        <f t="shared" si="2"/>
        <v>0</v>
      </c>
    </row>
    <row r="13" spans="1:8" ht="18" customHeight="1">
      <c r="A13" s="49" t="s">
        <v>4</v>
      </c>
      <c r="B13" s="4" t="s">
        <v>5</v>
      </c>
      <c r="C13" s="5">
        <v>0</v>
      </c>
      <c r="D13" s="6">
        <v>0</v>
      </c>
      <c r="E13" s="25">
        <v>0</v>
      </c>
      <c r="F13" s="26">
        <f t="shared" si="0"/>
        <v>0</v>
      </c>
      <c r="G13" s="26">
        <f t="shared" si="1"/>
        <v>0</v>
      </c>
      <c r="H13" s="50">
        <f t="shared" si="2"/>
        <v>0</v>
      </c>
    </row>
    <row r="14" spans="1:8" ht="18" customHeight="1">
      <c r="A14" s="49" t="s">
        <v>4</v>
      </c>
      <c r="B14" s="4" t="s">
        <v>5</v>
      </c>
      <c r="C14" s="5">
        <v>0</v>
      </c>
      <c r="D14" s="6">
        <v>0</v>
      </c>
      <c r="E14" s="25">
        <v>0</v>
      </c>
      <c r="F14" s="26">
        <f t="shared" si="0"/>
        <v>0</v>
      </c>
      <c r="G14" s="26">
        <f t="shared" si="1"/>
        <v>0</v>
      </c>
      <c r="H14" s="50">
        <f t="shared" si="2"/>
        <v>0</v>
      </c>
    </row>
    <row r="15" spans="1:8" ht="18" customHeight="1">
      <c r="A15" s="49" t="s">
        <v>4</v>
      </c>
      <c r="B15" s="4" t="s">
        <v>5</v>
      </c>
      <c r="C15" s="5">
        <v>0</v>
      </c>
      <c r="D15" s="6">
        <v>0</v>
      </c>
      <c r="E15" s="25">
        <v>0</v>
      </c>
      <c r="F15" s="26">
        <f t="shared" si="0"/>
        <v>0</v>
      </c>
      <c r="G15" s="26">
        <f t="shared" si="1"/>
        <v>0</v>
      </c>
      <c r="H15" s="50">
        <f t="shared" si="2"/>
        <v>0</v>
      </c>
    </row>
    <row r="16" spans="1:8" ht="18" customHeight="1">
      <c r="A16" s="49" t="s">
        <v>4</v>
      </c>
      <c r="B16" s="4" t="s">
        <v>5</v>
      </c>
      <c r="C16" s="5">
        <v>0</v>
      </c>
      <c r="D16" s="6">
        <v>0</v>
      </c>
      <c r="E16" s="25">
        <v>0</v>
      </c>
      <c r="F16" s="26">
        <f t="shared" si="0"/>
        <v>0</v>
      </c>
      <c r="G16" s="26">
        <f t="shared" si="1"/>
        <v>0</v>
      </c>
      <c r="H16" s="50">
        <f t="shared" si="2"/>
        <v>0</v>
      </c>
    </row>
    <row r="17" spans="1:8" ht="18" customHeight="1">
      <c r="A17" s="51" t="s">
        <v>4</v>
      </c>
      <c r="B17" s="12" t="s">
        <v>5</v>
      </c>
      <c r="C17" s="13">
        <v>0</v>
      </c>
      <c r="D17" s="14">
        <v>0</v>
      </c>
      <c r="E17" s="27">
        <v>0</v>
      </c>
      <c r="F17" s="28">
        <f t="shared" si="0"/>
        <v>0</v>
      </c>
      <c r="G17" s="28">
        <f t="shared" si="1"/>
        <v>0</v>
      </c>
      <c r="H17" s="52">
        <f t="shared" si="2"/>
        <v>0</v>
      </c>
    </row>
    <row r="18" spans="1:8" ht="18" customHeight="1">
      <c r="A18" s="49" t="s">
        <v>4</v>
      </c>
      <c r="B18" s="4" t="s">
        <v>5</v>
      </c>
      <c r="C18" s="5">
        <v>0</v>
      </c>
      <c r="D18" s="6">
        <v>0</v>
      </c>
      <c r="E18" s="25">
        <v>0</v>
      </c>
      <c r="F18" s="26">
        <f t="shared" si="0"/>
        <v>0</v>
      </c>
      <c r="G18" s="26">
        <f t="shared" si="1"/>
        <v>0</v>
      </c>
      <c r="H18" s="50">
        <f t="shared" si="2"/>
        <v>0</v>
      </c>
    </row>
    <row r="19" spans="1:8" s="15" customFormat="1" ht="18" customHeight="1">
      <c r="A19" s="56"/>
      <c r="B19" s="57"/>
      <c r="C19" s="58"/>
      <c r="D19" s="59"/>
      <c r="E19" s="22" t="s">
        <v>15</v>
      </c>
      <c r="F19" s="29">
        <f>SUM(F6:F18)</f>
        <v>0</v>
      </c>
      <c r="G19" s="29">
        <f>SUM(G6:G18)</f>
        <v>0</v>
      </c>
      <c r="H19" s="29">
        <f>SUM(H6:H18)</f>
        <v>0</v>
      </c>
    </row>
    <row r="20" spans="1:8" s="15" customFormat="1" ht="18" customHeight="1">
      <c r="A20" s="17" t="s">
        <v>3</v>
      </c>
      <c r="B20" s="18"/>
      <c r="C20" s="18"/>
      <c r="D20" s="18"/>
      <c r="E20" s="18"/>
      <c r="F20" s="18"/>
      <c r="G20" s="72"/>
      <c r="H20" s="7"/>
    </row>
    <row r="21" spans="1:8" s="15" customFormat="1" ht="18" customHeight="1">
      <c r="A21" s="99"/>
      <c r="B21" s="99"/>
      <c r="C21" s="99"/>
      <c r="D21" s="99"/>
      <c r="E21" s="99"/>
      <c r="F21" s="100"/>
      <c r="G21" s="23">
        <v>0</v>
      </c>
      <c r="H21" s="7"/>
    </row>
    <row r="22" spans="1:8" s="15" customFormat="1" ht="18" customHeight="1">
      <c r="A22" s="99"/>
      <c r="B22" s="99"/>
      <c r="C22" s="99"/>
      <c r="D22" s="99"/>
      <c r="E22" s="99"/>
      <c r="F22" s="100"/>
      <c r="G22" s="23">
        <v>0</v>
      </c>
      <c r="H22" s="7"/>
    </row>
    <row r="23" spans="1:8" s="15" customFormat="1" ht="18" customHeight="1">
      <c r="A23" s="99"/>
      <c r="B23" s="99"/>
      <c r="C23" s="99"/>
      <c r="D23" s="99"/>
      <c r="E23" s="99"/>
      <c r="F23" s="100"/>
      <c r="G23" s="23">
        <v>0</v>
      </c>
      <c r="H23" s="53">
        <f>SUM(G21:G23)</f>
        <v>0</v>
      </c>
    </row>
    <row r="24" spans="1:8" s="15" customFormat="1" ht="18" customHeight="1">
      <c r="A24" s="60" t="s">
        <v>19</v>
      </c>
      <c r="B24" s="60"/>
      <c r="C24" s="60"/>
      <c r="D24" s="60"/>
      <c r="E24" s="60"/>
      <c r="F24" s="60"/>
      <c r="G24" s="40"/>
      <c r="H24" s="7"/>
    </row>
    <row r="25" spans="1:8" s="19" customFormat="1" ht="18" customHeight="1">
      <c r="A25" s="99"/>
      <c r="B25" s="99"/>
      <c r="C25" s="99"/>
      <c r="D25" s="99"/>
      <c r="E25" s="99"/>
      <c r="F25" s="100"/>
      <c r="G25" s="23">
        <v>0</v>
      </c>
      <c r="H25" s="7"/>
    </row>
    <row r="26" spans="1:8" s="19" customFormat="1" ht="18" customHeight="1">
      <c r="A26" s="99"/>
      <c r="B26" s="99"/>
      <c r="C26" s="99"/>
      <c r="D26" s="99"/>
      <c r="E26" s="99"/>
      <c r="F26" s="100"/>
      <c r="G26" s="23">
        <v>0</v>
      </c>
      <c r="H26" s="7"/>
    </row>
    <row r="27" spans="1:8" s="19" customFormat="1" ht="18" customHeight="1">
      <c r="A27" s="99"/>
      <c r="B27" s="99"/>
      <c r="C27" s="99"/>
      <c r="D27" s="99"/>
      <c r="E27" s="99"/>
      <c r="F27" s="100"/>
      <c r="G27" s="23">
        <v>0</v>
      </c>
      <c r="H27" s="7"/>
    </row>
    <row r="28" spans="1:8" s="19" customFormat="1" ht="18" customHeight="1">
      <c r="A28" s="99"/>
      <c r="B28" s="99"/>
      <c r="C28" s="99"/>
      <c r="D28" s="99"/>
      <c r="E28" s="99"/>
      <c r="F28" s="100"/>
      <c r="G28" s="23">
        <v>0</v>
      </c>
      <c r="H28" s="7"/>
    </row>
    <row r="29" spans="1:8" s="19" customFormat="1" ht="18" customHeight="1">
      <c r="A29" s="99"/>
      <c r="B29" s="99"/>
      <c r="C29" s="99"/>
      <c r="D29" s="99"/>
      <c r="E29" s="99"/>
      <c r="F29" s="100"/>
      <c r="G29" s="23">
        <v>0</v>
      </c>
      <c r="H29" s="7"/>
    </row>
    <row r="30" spans="1:8" s="19" customFormat="1" ht="18" customHeight="1">
      <c r="A30" s="99"/>
      <c r="B30" s="99"/>
      <c r="C30" s="99"/>
      <c r="D30" s="99"/>
      <c r="E30" s="99"/>
      <c r="F30" s="100"/>
      <c r="G30" s="23">
        <v>0</v>
      </c>
      <c r="H30" s="7"/>
    </row>
    <row r="31" spans="1:8" s="19" customFormat="1" ht="18" customHeight="1">
      <c r="A31" s="99"/>
      <c r="B31" s="99"/>
      <c r="C31" s="99"/>
      <c r="D31" s="99"/>
      <c r="E31" s="99"/>
      <c r="F31" s="100"/>
      <c r="G31" s="23">
        <v>0</v>
      </c>
      <c r="H31" s="7"/>
    </row>
    <row r="32" spans="1:8" s="15" customFormat="1" ht="18" customHeight="1">
      <c r="A32" s="99"/>
      <c r="B32" s="99"/>
      <c r="C32" s="99"/>
      <c r="D32" s="99"/>
      <c r="E32" s="99"/>
      <c r="F32" s="100"/>
      <c r="G32" s="23">
        <v>0</v>
      </c>
      <c r="H32" s="53">
        <f>SUM(G25:G32)</f>
        <v>0</v>
      </c>
    </row>
    <row r="33" spans="1:8" s="15" customFormat="1" ht="18" customHeight="1">
      <c r="A33" s="20" t="s">
        <v>11</v>
      </c>
      <c r="B33" s="72"/>
      <c r="C33" s="102"/>
      <c r="D33" s="102"/>
      <c r="E33" s="8"/>
      <c r="F33" s="9"/>
      <c r="G33" s="21"/>
      <c r="H33" s="7"/>
    </row>
    <row r="34" spans="1:8" s="15" customFormat="1" ht="18" customHeight="1">
      <c r="A34" s="99"/>
      <c r="B34" s="99"/>
      <c r="C34" s="99"/>
      <c r="D34" s="99"/>
      <c r="E34" s="99"/>
      <c r="F34" s="100"/>
      <c r="G34" s="24">
        <v>0</v>
      </c>
      <c r="H34" s="7"/>
    </row>
    <row r="35" spans="1:8" s="15" customFormat="1" ht="18" customHeight="1">
      <c r="A35" s="99"/>
      <c r="B35" s="99"/>
      <c r="C35" s="99"/>
      <c r="D35" s="99"/>
      <c r="E35" s="99"/>
      <c r="F35" s="100"/>
      <c r="G35" s="24">
        <v>0</v>
      </c>
      <c r="H35" s="7"/>
    </row>
    <row r="36" spans="1:8" s="15" customFormat="1" ht="18" customHeight="1">
      <c r="A36" s="99"/>
      <c r="B36" s="99"/>
      <c r="C36" s="99"/>
      <c r="D36" s="99"/>
      <c r="E36" s="99"/>
      <c r="F36" s="100"/>
      <c r="G36" s="24">
        <v>0</v>
      </c>
      <c r="H36" s="7"/>
    </row>
    <row r="37" spans="1:8" s="15" customFormat="1" ht="18" customHeight="1">
      <c r="A37" s="99"/>
      <c r="B37" s="99"/>
      <c r="C37" s="99"/>
      <c r="D37" s="99"/>
      <c r="E37" s="99"/>
      <c r="F37" s="100"/>
      <c r="G37" s="24">
        <v>0</v>
      </c>
      <c r="H37" s="7"/>
    </row>
    <row r="38" spans="1:8" s="15" customFormat="1" ht="18" customHeight="1">
      <c r="A38" s="99"/>
      <c r="B38" s="99"/>
      <c r="C38" s="99"/>
      <c r="D38" s="99"/>
      <c r="E38" s="99"/>
      <c r="F38" s="100"/>
      <c r="G38" s="24">
        <v>0</v>
      </c>
      <c r="H38" s="7"/>
    </row>
    <row r="39" spans="1:8" s="15" customFormat="1" ht="18" customHeight="1">
      <c r="A39" s="99"/>
      <c r="B39" s="99"/>
      <c r="C39" s="99"/>
      <c r="D39" s="99"/>
      <c r="E39" s="99"/>
      <c r="F39" s="100"/>
      <c r="G39" s="24">
        <v>0</v>
      </c>
      <c r="H39" s="7"/>
    </row>
    <row r="40" spans="1:8" s="15" customFormat="1" ht="18" customHeight="1">
      <c r="A40" s="99"/>
      <c r="B40" s="99"/>
      <c r="C40" s="99"/>
      <c r="D40" s="99"/>
      <c r="E40" s="99"/>
      <c r="F40" s="100"/>
      <c r="G40" s="24">
        <v>0</v>
      </c>
      <c r="H40" s="7"/>
    </row>
    <row r="41" spans="1:8" s="15" customFormat="1" ht="18" customHeight="1">
      <c r="A41" s="99"/>
      <c r="B41" s="99"/>
      <c r="C41" s="99"/>
      <c r="D41" s="99"/>
      <c r="E41" s="99"/>
      <c r="F41" s="100"/>
      <c r="G41" s="24">
        <v>0</v>
      </c>
      <c r="H41" s="53">
        <f>SUM(G34:G41)</f>
        <v>0</v>
      </c>
    </row>
    <row r="42" spans="1:8" s="15" customFormat="1" ht="18" customHeight="1">
      <c r="A42" s="17" t="s">
        <v>32</v>
      </c>
      <c r="B42" s="60"/>
      <c r="C42" s="60"/>
      <c r="D42" s="60"/>
      <c r="E42" s="60"/>
      <c r="F42" s="60"/>
      <c r="G42" s="40"/>
      <c r="H42" s="7"/>
    </row>
    <row r="43" spans="1:8" s="19" customFormat="1" ht="18" customHeight="1">
      <c r="A43" s="99"/>
      <c r="B43" s="99"/>
      <c r="C43" s="99"/>
      <c r="D43" s="99"/>
      <c r="E43" s="99"/>
      <c r="F43" s="100"/>
      <c r="G43" s="23">
        <v>0</v>
      </c>
      <c r="H43" s="7"/>
    </row>
    <row r="44" spans="1:8" s="19" customFormat="1" ht="18" customHeight="1">
      <c r="A44" s="99"/>
      <c r="B44" s="99"/>
      <c r="C44" s="99"/>
      <c r="D44" s="99"/>
      <c r="E44" s="99"/>
      <c r="F44" s="100"/>
      <c r="G44" s="23">
        <v>0</v>
      </c>
      <c r="H44" s="7"/>
    </row>
    <row r="45" spans="1:8" s="19" customFormat="1" ht="18" customHeight="1">
      <c r="A45" s="99"/>
      <c r="B45" s="99"/>
      <c r="C45" s="99"/>
      <c r="D45" s="99"/>
      <c r="E45" s="99"/>
      <c r="F45" s="100"/>
      <c r="G45" s="23">
        <v>0</v>
      </c>
      <c r="H45" s="7"/>
    </row>
    <row r="46" spans="1:8" s="19" customFormat="1" ht="18" customHeight="1">
      <c r="A46" s="99"/>
      <c r="B46" s="99"/>
      <c r="C46" s="99"/>
      <c r="D46" s="99"/>
      <c r="E46" s="99"/>
      <c r="F46" s="100"/>
      <c r="G46" s="23">
        <v>0</v>
      </c>
      <c r="H46" s="7"/>
    </row>
    <row r="47" spans="1:8" s="15" customFormat="1" ht="18" customHeight="1">
      <c r="A47" s="99"/>
      <c r="B47" s="99"/>
      <c r="C47" s="99"/>
      <c r="D47" s="99"/>
      <c r="E47" s="99"/>
      <c r="F47" s="100"/>
      <c r="G47" s="23">
        <v>0</v>
      </c>
      <c r="H47" s="53">
        <f>SUM(G43:G47)</f>
        <v>0</v>
      </c>
    </row>
    <row r="48" spans="1:8" s="15" customFormat="1" ht="18" customHeight="1">
      <c r="A48" s="17" t="s">
        <v>24</v>
      </c>
      <c r="B48" s="71"/>
      <c r="C48" s="106"/>
      <c r="D48" s="106"/>
      <c r="E48" s="10"/>
      <c r="F48" s="10"/>
      <c r="G48" s="72"/>
      <c r="H48" s="7"/>
    </row>
    <row r="49" spans="1:8" s="15" customFormat="1" ht="18" customHeight="1">
      <c r="A49" s="99"/>
      <c r="B49" s="99"/>
      <c r="C49" s="99"/>
      <c r="D49" s="99"/>
      <c r="E49" s="99"/>
      <c r="F49" s="100"/>
      <c r="G49" s="24">
        <v>0</v>
      </c>
      <c r="H49" s="7"/>
    </row>
    <row r="50" spans="1:8" s="15" customFormat="1" ht="18" customHeight="1">
      <c r="A50" s="99"/>
      <c r="B50" s="99"/>
      <c r="C50" s="99"/>
      <c r="D50" s="99"/>
      <c r="E50" s="99"/>
      <c r="F50" s="100"/>
      <c r="G50" s="24">
        <v>0</v>
      </c>
      <c r="H50" s="7"/>
    </row>
    <row r="51" spans="1:8" s="15" customFormat="1" ht="18" customHeight="1">
      <c r="A51" s="99"/>
      <c r="B51" s="99"/>
      <c r="C51" s="99"/>
      <c r="D51" s="99"/>
      <c r="E51" s="99"/>
      <c r="F51" s="100"/>
      <c r="G51" s="24">
        <v>0</v>
      </c>
      <c r="H51" s="7"/>
    </row>
    <row r="52" spans="1:8" s="15" customFormat="1" ht="18" customHeight="1">
      <c r="A52" s="99"/>
      <c r="B52" s="99"/>
      <c r="C52" s="99"/>
      <c r="D52" s="99"/>
      <c r="E52" s="99"/>
      <c r="F52" s="100"/>
      <c r="G52" s="24">
        <v>0</v>
      </c>
      <c r="H52" s="7"/>
    </row>
    <row r="53" spans="1:8" s="15" customFormat="1" ht="18" customHeight="1">
      <c r="A53" s="99"/>
      <c r="B53" s="99"/>
      <c r="C53" s="99"/>
      <c r="D53" s="99"/>
      <c r="E53" s="99"/>
      <c r="F53" s="100"/>
      <c r="G53" s="24">
        <v>0</v>
      </c>
      <c r="H53" s="7"/>
    </row>
    <row r="54" spans="1:8" s="15" customFormat="1" ht="18" customHeight="1">
      <c r="A54" s="99"/>
      <c r="B54" s="99"/>
      <c r="C54" s="99"/>
      <c r="D54" s="99"/>
      <c r="E54" s="99"/>
      <c r="F54" s="100"/>
      <c r="G54" s="24">
        <v>0</v>
      </c>
      <c r="H54" s="7"/>
    </row>
    <row r="55" spans="1:8" s="15" customFormat="1" ht="18" customHeight="1">
      <c r="A55" s="99"/>
      <c r="B55" s="99"/>
      <c r="C55" s="99"/>
      <c r="D55" s="99"/>
      <c r="E55" s="99"/>
      <c r="F55" s="100"/>
      <c r="G55" s="24">
        <v>0</v>
      </c>
      <c r="H55" s="7"/>
    </row>
    <row r="56" spans="1:8" s="15" customFormat="1" ht="18" customHeight="1">
      <c r="A56" s="99"/>
      <c r="B56" s="99"/>
      <c r="C56" s="99"/>
      <c r="D56" s="99"/>
      <c r="E56" s="99"/>
      <c r="F56" s="100"/>
      <c r="G56" s="24">
        <v>0</v>
      </c>
      <c r="H56" s="7"/>
    </row>
    <row r="57" spans="1:8" s="15" customFormat="1" ht="18" customHeight="1">
      <c r="A57" s="99"/>
      <c r="B57" s="99"/>
      <c r="C57" s="99"/>
      <c r="D57" s="99"/>
      <c r="E57" s="99"/>
      <c r="F57" s="100"/>
      <c r="G57" s="24">
        <v>0</v>
      </c>
      <c r="H57" s="7"/>
    </row>
    <row r="58" spans="1:8" s="15" customFormat="1" ht="18" customHeight="1">
      <c r="A58" s="107"/>
      <c r="B58" s="107"/>
      <c r="C58" s="107"/>
      <c r="D58" s="107"/>
      <c r="E58" s="107"/>
      <c r="F58" s="108"/>
      <c r="G58" s="42">
        <v>0</v>
      </c>
      <c r="H58" s="54">
        <f>SUM(G49:G58)</f>
        <v>0</v>
      </c>
    </row>
    <row r="59" spans="1:8" ht="18" customHeight="1"/>
    <row r="60" spans="1:8" ht="18" customHeight="1">
      <c r="E60" s="103" t="s">
        <v>29</v>
      </c>
      <c r="F60" s="104"/>
      <c r="G60" s="104"/>
      <c r="H60" s="105"/>
    </row>
    <row r="61" spans="1:8" ht="18" customHeight="1">
      <c r="E61" s="64"/>
      <c r="F61" s="65"/>
      <c r="G61" s="57" t="s">
        <v>33</v>
      </c>
      <c r="H61" s="66">
        <f>F19</f>
        <v>0</v>
      </c>
    </row>
    <row r="62" spans="1:8" ht="18" customHeight="1">
      <c r="E62" s="64"/>
      <c r="F62" s="65"/>
      <c r="G62" s="57" t="s">
        <v>20</v>
      </c>
      <c r="H62" s="66">
        <f>G19</f>
        <v>0</v>
      </c>
    </row>
    <row r="63" spans="1:8" ht="18" customHeight="1">
      <c r="E63" s="64"/>
      <c r="F63" s="65"/>
      <c r="G63" s="57" t="s">
        <v>21</v>
      </c>
      <c r="H63" s="66">
        <f>H23</f>
        <v>0</v>
      </c>
    </row>
    <row r="64" spans="1:8" ht="18" customHeight="1">
      <c r="E64" s="64"/>
      <c r="F64" s="65"/>
      <c r="G64" s="57" t="s">
        <v>31</v>
      </c>
      <c r="H64" s="66">
        <f>H32</f>
        <v>0</v>
      </c>
    </row>
    <row r="65" spans="5:8" ht="18" customHeight="1">
      <c r="E65" s="64"/>
      <c r="F65" s="65"/>
      <c r="G65" s="57" t="s">
        <v>22</v>
      </c>
      <c r="H65" s="66">
        <f>H41</f>
        <v>0</v>
      </c>
    </row>
    <row r="66" spans="5:8" ht="18" customHeight="1">
      <c r="E66" s="64"/>
      <c r="F66" s="65"/>
      <c r="G66" s="57" t="s">
        <v>30</v>
      </c>
      <c r="H66" s="66">
        <f>H47</f>
        <v>0</v>
      </c>
    </row>
    <row r="67" spans="5:8" ht="18" customHeight="1">
      <c r="E67" s="64"/>
      <c r="F67" s="65"/>
      <c r="G67" s="57" t="s">
        <v>23</v>
      </c>
      <c r="H67" s="66">
        <f>H58</f>
        <v>0</v>
      </c>
    </row>
    <row r="68" spans="5:8" ht="18" customHeight="1">
      <c r="E68" s="64"/>
      <c r="F68" s="65"/>
      <c r="G68" s="57" t="s">
        <v>25</v>
      </c>
      <c r="H68" s="66">
        <f>SUM(H61:H67)</f>
        <v>0</v>
      </c>
    </row>
    <row r="69" spans="5:8" ht="18" customHeight="1">
      <c r="E69" s="67" t="s">
        <v>26</v>
      </c>
      <c r="F69" s="68">
        <v>0</v>
      </c>
      <c r="G69" s="57" t="s">
        <v>27</v>
      </c>
      <c r="H69" s="66">
        <f>H68*F69</f>
        <v>0</v>
      </c>
    </row>
    <row r="70" spans="5:8" ht="18" customHeight="1">
      <c r="E70" s="64"/>
      <c r="F70" s="65"/>
      <c r="G70" s="69" t="s">
        <v>28</v>
      </c>
      <c r="H70" s="70">
        <f>H68+H69</f>
        <v>0</v>
      </c>
    </row>
    <row r="71" spans="5:8" ht="18" customHeight="1">
      <c r="G71" s="63"/>
    </row>
    <row r="72" spans="5:8" ht="18" customHeight="1"/>
  </sheetData>
  <mergeCells count="38">
    <mergeCell ref="A58:F58"/>
    <mergeCell ref="E60:H60"/>
    <mergeCell ref="A52:F52"/>
    <mergeCell ref="A53:F53"/>
    <mergeCell ref="A54:F54"/>
    <mergeCell ref="A55:F55"/>
    <mergeCell ref="A56:F56"/>
    <mergeCell ref="A57:F57"/>
    <mergeCell ref="A51:F51"/>
    <mergeCell ref="A39:F39"/>
    <mergeCell ref="A40:F40"/>
    <mergeCell ref="A41:F41"/>
    <mergeCell ref="A43:F43"/>
    <mergeCell ref="A44:F44"/>
    <mergeCell ref="A45:F45"/>
    <mergeCell ref="A46:F46"/>
    <mergeCell ref="A47:F47"/>
    <mergeCell ref="C48:D48"/>
    <mergeCell ref="A49:F49"/>
    <mergeCell ref="A50:F50"/>
    <mergeCell ref="A38:F38"/>
    <mergeCell ref="A27:F27"/>
    <mergeCell ref="A28:F28"/>
    <mergeCell ref="A29:F29"/>
    <mergeCell ref="A30:F30"/>
    <mergeCell ref="A31:F31"/>
    <mergeCell ref="A32:F32"/>
    <mergeCell ref="C33:D33"/>
    <mergeCell ref="A34:F34"/>
    <mergeCell ref="A35:F35"/>
    <mergeCell ref="A36:F36"/>
    <mergeCell ref="A37:F37"/>
    <mergeCell ref="A26:F26"/>
    <mergeCell ref="A4:H4"/>
    <mergeCell ref="A21:F21"/>
    <mergeCell ref="A22:F22"/>
    <mergeCell ref="A23:F23"/>
    <mergeCell ref="A25:F25"/>
  </mergeCells>
  <printOptions horizontalCentered="1"/>
  <pageMargins left="0.25" right="0.25" top="0.75" bottom="0.75" header="0.3" footer="0.3"/>
  <pageSetup scale="6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Budget Instructions</vt:lpstr>
      <vt:lpstr>Summary</vt:lpstr>
      <vt:lpstr> HVTN Pilot Awards </vt:lpstr>
      <vt:lpstr>YR3</vt:lpstr>
      <vt:lpstr>YR4</vt:lpstr>
      <vt:lpstr>YR5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Boe, Ryan D</dc:creator>
  <cp:lastModifiedBy>Gallegos, Cruz</cp:lastModifiedBy>
  <cp:lastPrinted>2019-09-09T23:05:28Z</cp:lastPrinted>
  <dcterms:created xsi:type="dcterms:W3CDTF">2019-09-06T20:39:18Z</dcterms:created>
  <dcterms:modified xsi:type="dcterms:W3CDTF">2025-11-07T19:07:21Z</dcterms:modified>
</cp:coreProperties>
</file>